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ufek\Vak Ivančicko\ČOV Ivančice\Body\Pokyny objednatele\"/>
    </mc:Choice>
  </mc:AlternateContent>
  <xr:revisionPtr revIDLastSave="0" documentId="13_ncr:1_{9FE71DA7-B86F-42DC-A34E-3058DC159AA3}" xr6:coauthVersionLast="47" xr6:coauthVersionMax="47" xr10:uidLastSave="{00000000-0000-0000-0000-000000000000}"/>
  <bookViews>
    <workbookView xWindow="-98" yWindow="-98" windowWidth="19396" windowHeight="11475" xr2:uid="{C288D231-BF4E-4B74-A790-FBEF97D0B2C8}"/>
  </bookViews>
  <sheets>
    <sheet name="Ivančice-kopie" sheetId="1" r:id="rId1"/>
  </sheets>
  <definedNames>
    <definedName name="_xlnm.Print_Titles" localSheetId="0">'Ivančice-kopie'!$1:$7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<sst xmlns="http://schemas.openxmlformats.org/spreadsheetml/2006/main" count="176" uniqueCount="52">
  <si>
    <t>ČOV Ivančice</t>
  </si>
  <si>
    <t xml:space="preserve">Přítok </t>
  </si>
  <si>
    <t>Odtok</t>
  </si>
  <si>
    <t xml:space="preserve">ukazatel </t>
  </si>
  <si>
    <t xml:space="preserve">Typ </t>
  </si>
  <si>
    <r>
      <t>BSK</t>
    </r>
    <r>
      <rPr>
        <b/>
        <vertAlign val="subscript"/>
        <sz val="9"/>
        <rFont val="Microsoft Sans Serif"/>
        <family val="2"/>
      </rPr>
      <t>5</t>
    </r>
  </si>
  <si>
    <r>
      <t>CHSK</t>
    </r>
    <r>
      <rPr>
        <b/>
        <vertAlign val="subscript"/>
        <sz val="9"/>
        <rFont val="Microsoft Sans Serif"/>
        <family val="2"/>
      </rPr>
      <t>Cr</t>
    </r>
  </si>
  <si>
    <t>NL</t>
  </si>
  <si>
    <r>
      <t>N-NH</t>
    </r>
    <r>
      <rPr>
        <b/>
        <vertAlign val="subscript"/>
        <sz val="9"/>
        <rFont val="Microsoft Sans Serif"/>
        <family val="2"/>
      </rPr>
      <t>4</t>
    </r>
  </si>
  <si>
    <r>
      <t>N</t>
    </r>
    <r>
      <rPr>
        <b/>
        <vertAlign val="subscript"/>
        <sz val="9"/>
        <rFont val="Microsoft Sans Serif"/>
        <family val="2"/>
      </rPr>
      <t>anorg</t>
    </r>
  </si>
  <si>
    <r>
      <t>N</t>
    </r>
    <r>
      <rPr>
        <b/>
        <vertAlign val="subscript"/>
        <sz val="9"/>
        <rFont val="Microsoft Sans Serif"/>
        <family val="2"/>
      </rPr>
      <t>celk</t>
    </r>
  </si>
  <si>
    <t>Pc</t>
  </si>
  <si>
    <t>RAS</t>
  </si>
  <si>
    <t>pH</t>
  </si>
  <si>
    <t>Limity</t>
  </si>
  <si>
    <r>
      <t>N-NO</t>
    </r>
    <r>
      <rPr>
        <b/>
        <vertAlign val="subscript"/>
        <sz val="9"/>
        <rFont val="Microsoft Sans Serif"/>
        <family val="2"/>
      </rPr>
      <t>3</t>
    </r>
  </si>
  <si>
    <r>
      <t>N-NO</t>
    </r>
    <r>
      <rPr>
        <b/>
        <vertAlign val="subscript"/>
        <sz val="9"/>
        <rFont val="Microsoft Sans Serif"/>
        <family val="2"/>
      </rPr>
      <t>2</t>
    </r>
  </si>
  <si>
    <t>AOX</t>
  </si>
  <si>
    <t>Hg</t>
  </si>
  <si>
    <t>Cd</t>
  </si>
  <si>
    <t>"p"</t>
  </si>
  <si>
    <t>"m"</t>
  </si>
  <si>
    <t>"prům"</t>
  </si>
  <si>
    <t>bilance(t/rok)</t>
  </si>
  <si>
    <t>datum</t>
  </si>
  <si>
    <t>mg/l</t>
  </si>
  <si>
    <t>C</t>
  </si>
  <si>
    <t>&lt;2</t>
  </si>
  <si>
    <t>&lt;0,50</t>
  </si>
  <si>
    <t>B</t>
  </si>
  <si>
    <t>&lt;0,60</t>
  </si>
  <si>
    <t>&lt;0,0002</t>
  </si>
  <si>
    <t>&lt;0,0001</t>
  </si>
  <si>
    <t>&lt;1</t>
  </si>
  <si>
    <t>Průměr</t>
  </si>
  <si>
    <t>Maximum</t>
  </si>
  <si>
    <t>Minimum</t>
  </si>
  <si>
    <t>&lt;0,5</t>
  </si>
  <si>
    <t>bilance kg/rok</t>
  </si>
  <si>
    <t>zatížení EO</t>
  </si>
  <si>
    <t>množství OV</t>
  </si>
  <si>
    <t>m3/rok</t>
  </si>
  <si>
    <t>limit</t>
  </si>
  <si>
    <t>účinnost</t>
  </si>
  <si>
    <t>%</t>
  </si>
  <si>
    <t xml:space="preserve">odstr. znečištění </t>
  </si>
  <si>
    <t>kg/rok</t>
  </si>
  <si>
    <t>počet rozborů</t>
  </si>
  <si>
    <t>povolená překročení"p"</t>
  </si>
  <si>
    <t/>
  </si>
  <si>
    <t xml:space="preserve">skutečná překročení"p" </t>
  </si>
  <si>
    <t>Počet rozborů: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</si>
</sst>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0.0"/>
    <numFmt numFmtId="165" formatCode="d/m/yy"/>
    <numFmt numFmtId="166" formatCode="0.0"/>
    <numFmt numFmtId="167" formatCode="0.000"/>
    <numFmt numFmtId="168" formatCode="0.0000"/>
    <numFmt numFmtId="169" formatCode="_(* #,##0_);_(* \(#,##0\);_(* &quot;-&quot;_);_(@_)"/>
  </numFmts>
  <fonts count="24">
    <font>
      <sz val="10"/>
      <name val="Arial CE"/>
      <charset val="238"/>
    </font>
    <font>
      <sz val="10"/>
      <name val="Arial CE"/>
      <charset val="238"/>
    </font>
    <font>
      <b/>
      <i/>
      <sz val="11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9"/>
      <name val="Microsoft Sans Serif"/>
      <family val="2"/>
    </font>
    <font>
      <b/>
      <vertAlign val="subscript"/>
      <sz val="9"/>
      <name val="Microsoft Sans Serif"/>
      <family val="2"/>
    </font>
    <font>
      <b/>
      <i/>
      <sz val="10"/>
      <color rgb="FF00B050"/>
      <name val="Arial CE"/>
      <charset val="238"/>
    </font>
    <font>
      <b/>
      <sz val="10"/>
      <name val="Arial CE"/>
      <family val="2"/>
      <charset val="238"/>
    </font>
    <font>
      <sz val="10"/>
      <name val="Arial CE"/>
    </font>
    <font>
      <b/>
      <sz val="10"/>
      <name val="Arial CE"/>
      <charset val="238"/>
    </font>
    <font>
      <b/>
      <i/>
      <sz val="10"/>
      <color rgb="FFFF0000"/>
      <name val="Arial CE"/>
      <charset val="238"/>
    </font>
    <font>
      <sz val="9"/>
      <name val="Arial CE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sz val="9"/>
      <name val="Arial"/>
      <family val="2"/>
    </font>
    <font>
      <sz val="10"/>
      <name val="Arial CE"/>
      <family val="2"/>
      <charset val="238"/>
    </font>
    <font>
      <b/>
      <sz val="9"/>
      <name val="MS Sans Serif"/>
      <family val="2"/>
    </font>
    <font>
      <sz val="9"/>
      <name val="Microsoft Sans Serif"/>
      <family val="2"/>
      <charset val="238"/>
    </font>
    <font>
      <sz val="9"/>
      <name val="Microsoft Sans Serif"/>
      <family val="2"/>
    </font>
    <font>
      <sz val="9"/>
      <name val="MS Sans Serif"/>
      <family val="2"/>
    </font>
    <font>
      <b/>
      <sz val="9"/>
      <name val="MS Sans Serif"/>
      <family val="2"/>
      <charset val="238"/>
    </font>
    <font>
      <sz val="8.5"/>
      <name val="MS Sans Serif"/>
      <family val="2"/>
      <charset val="238"/>
    </font>
    <font>
      <sz val="8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169" fontId="1" fillId="0" borderId="0" applyFont="0" applyFill="0" applyBorder="0" applyAlignment="0" applyProtection="0"/>
  </cellStyleXfs>
  <cellXfs count="147">
    <xf numFmtId="0" fontId="0" fillId="0" borderId="0" xfId="0"/>
    <xf numFmtId="0" fontId="2" fillId="2" borderId="1" xfId="0" applyFont="1" applyFill="1" applyBorder="1" applyAlignment="1" applyProtection="1">
      <alignment horizontal="left"/>
      <protection locked="0"/>
    </xf>
    <xf numFmtId="0" fontId="3" fillId="2" borderId="2" xfId="0" applyFont="1" applyFill="1" applyBorder="1" applyAlignment="1">
      <alignment horizontal="center"/>
    </xf>
    <xf numFmtId="0" fontId="2" fillId="2" borderId="3" xfId="0" applyFont="1" applyFill="1" applyBorder="1" applyAlignment="1" applyProtection="1">
      <alignment horizontal="left"/>
      <protection locked="0"/>
    </xf>
    <xf numFmtId="0" fontId="3" fillId="2" borderId="1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0" borderId="0" xfId="0" applyFont="1"/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7" fillId="0" borderId="10" xfId="0" applyFont="1" applyBorder="1" applyAlignment="1" applyProtection="1">
      <alignment horizontal="center"/>
      <protection locked="0"/>
    </xf>
    <xf numFmtId="0" fontId="0" fillId="0" borderId="11" xfId="0" applyBorder="1" applyAlignment="1">
      <alignment horizontal="center"/>
    </xf>
    <xf numFmtId="0" fontId="8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/>
    </xf>
    <xf numFmtId="0" fontId="9" fillId="0" borderId="0" xfId="0" applyFont="1"/>
    <xf numFmtId="0" fontId="0" fillId="0" borderId="14" xfId="0" applyBorder="1"/>
    <xf numFmtId="0" fontId="0" fillId="0" borderId="10" xfId="0" applyBorder="1" applyAlignment="1">
      <alignment horizontal="center"/>
    </xf>
    <xf numFmtId="0" fontId="10" fillId="0" borderId="0" xfId="0" applyFont="1" applyAlignment="1" applyProtection="1">
      <alignment horizontal="center"/>
      <protection locked="0"/>
    </xf>
    <xf numFmtId="0" fontId="10" fillId="0" borderId="14" xfId="0" applyFont="1" applyBorder="1" applyAlignment="1" applyProtection="1">
      <alignment horizontal="center"/>
      <protection locked="0"/>
    </xf>
    <xf numFmtId="0" fontId="0" fillId="0" borderId="12" xfId="0" applyBorder="1"/>
    <xf numFmtId="0" fontId="11" fillId="0" borderId="10" xfId="0" applyFont="1" applyBorder="1" applyAlignment="1" applyProtection="1">
      <alignment horizontal="center"/>
      <protection locked="0"/>
    </xf>
    <xf numFmtId="0" fontId="0" fillId="0" borderId="15" xfId="0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7" xfId="0" applyFont="1" applyBorder="1"/>
    <xf numFmtId="0" fontId="0" fillId="0" borderId="17" xfId="0" applyBorder="1"/>
    <xf numFmtId="0" fontId="0" fillId="0" borderId="18" xfId="0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10" fillId="0" borderId="17" xfId="0" applyFont="1" applyBorder="1" applyAlignment="1" applyProtection="1">
      <alignment horizontal="center"/>
      <protection locked="0"/>
    </xf>
    <xf numFmtId="0" fontId="10" fillId="0" borderId="18" xfId="0" applyFont="1" applyBorder="1" applyAlignment="1" applyProtection="1">
      <alignment horizontal="center"/>
      <protection locked="0"/>
    </xf>
    <xf numFmtId="0" fontId="12" fillId="0" borderId="21" xfId="0" applyFont="1" applyBorder="1" applyAlignment="1">
      <alignment horizontal="center"/>
    </xf>
    <xf numFmtId="0" fontId="12" fillId="0" borderId="22" xfId="0" applyFont="1" applyBorder="1" applyAlignment="1">
      <alignment horizontal="center"/>
    </xf>
    <xf numFmtId="0" fontId="12" fillId="0" borderId="23" xfId="0" applyFont="1" applyBorder="1" applyAlignment="1">
      <alignment horizontal="center"/>
    </xf>
    <xf numFmtId="0" fontId="12" fillId="0" borderId="24" xfId="0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12" fillId="0" borderId="25" xfId="0" applyFont="1" applyBorder="1"/>
    <xf numFmtId="0" fontId="12" fillId="0" borderId="0" xfId="0" applyFont="1"/>
    <xf numFmtId="14" fontId="13" fillId="0" borderId="10" xfId="0" applyNumberFormat="1" applyFont="1" applyBorder="1" applyProtection="1">
      <protection locked="0"/>
    </xf>
    <xf numFmtId="0" fontId="13" fillId="0" borderId="11" xfId="0" applyFont="1" applyBorder="1" applyProtection="1">
      <protection locked="0"/>
    </xf>
    <xf numFmtId="0" fontId="14" fillId="0" borderId="12" xfId="0" applyFont="1" applyBorder="1" applyAlignment="1" applyProtection="1">
      <alignment horizontal="center"/>
      <protection locked="0"/>
    </xf>
    <xf numFmtId="0" fontId="15" fillId="0" borderId="13" xfId="0" applyFont="1" applyBorder="1" applyAlignment="1" applyProtection="1">
      <alignment horizontal="center"/>
      <protection locked="0"/>
    </xf>
    <xf numFmtId="0" fontId="15" fillId="0" borderId="0" xfId="0" applyFont="1" applyAlignment="1" applyProtection="1">
      <alignment horizontal="center"/>
      <protection locked="0"/>
    </xf>
    <xf numFmtId="0" fontId="15" fillId="0" borderId="14" xfId="0" applyFont="1" applyBorder="1" applyAlignment="1" applyProtection="1">
      <alignment horizontal="center"/>
      <protection locked="0"/>
    </xf>
    <xf numFmtId="164" fontId="15" fillId="0" borderId="12" xfId="0" applyNumberFormat="1" applyFont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1" fontId="12" fillId="0" borderId="12" xfId="0" applyNumberFormat="1" applyFont="1" applyBorder="1" applyAlignment="1" applyProtection="1">
      <alignment horizontal="center"/>
      <protection locked="0"/>
    </xf>
    <xf numFmtId="0" fontId="16" fillId="0" borderId="0" xfId="0" applyFont="1" applyProtection="1">
      <protection locked="0"/>
    </xf>
    <xf numFmtId="165" fontId="5" fillId="0" borderId="27" xfId="0" applyNumberFormat="1" applyFont="1" applyBorder="1" applyAlignment="1">
      <alignment horizontal="center"/>
    </xf>
    <xf numFmtId="165" fontId="5" fillId="0" borderId="28" xfId="0" applyNumberFormat="1" applyFont="1" applyBorder="1" applyAlignment="1">
      <alignment horizontal="center"/>
    </xf>
    <xf numFmtId="1" fontId="5" fillId="0" borderId="29" xfId="0" applyNumberFormat="1" applyFont="1" applyBorder="1" applyAlignment="1">
      <alignment horizontal="center"/>
    </xf>
    <xf numFmtId="1" fontId="17" fillId="0" borderId="28" xfId="0" applyNumberFormat="1" applyFont="1" applyBorder="1" applyAlignment="1">
      <alignment horizontal="center"/>
    </xf>
    <xf numFmtId="166" fontId="17" fillId="0" borderId="28" xfId="0" applyNumberFormat="1" applyFont="1" applyBorder="1" applyAlignment="1">
      <alignment horizontal="center"/>
    </xf>
    <xf numFmtId="2" fontId="17" fillId="0" borderId="28" xfId="0" applyNumberFormat="1" applyFont="1" applyBorder="1" applyAlignment="1">
      <alignment horizontal="center"/>
    </xf>
    <xf numFmtId="166" fontId="17" fillId="0" borderId="29" xfId="0" applyNumberFormat="1" applyFont="1" applyBorder="1" applyAlignment="1">
      <alignment horizontal="center"/>
    </xf>
    <xf numFmtId="167" fontId="17" fillId="0" borderId="28" xfId="0" applyNumberFormat="1" applyFont="1" applyBorder="1" applyAlignment="1">
      <alignment horizontal="center"/>
    </xf>
    <xf numFmtId="168" fontId="17" fillId="0" borderId="28" xfId="0" applyNumberFormat="1" applyFont="1" applyBorder="1" applyAlignment="1">
      <alignment horizontal="center"/>
    </xf>
    <xf numFmtId="1" fontId="17" fillId="0" borderId="29" xfId="0" applyNumberFormat="1" applyFont="1" applyBorder="1" applyAlignment="1">
      <alignment horizontal="center"/>
    </xf>
    <xf numFmtId="0" fontId="10" fillId="0" borderId="0" xfId="0" applyFont="1"/>
    <xf numFmtId="0" fontId="5" fillId="0" borderId="13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14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8" fillId="0" borderId="13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3" fillId="0" borderId="30" xfId="0" applyFont="1" applyBorder="1" applyAlignment="1">
      <alignment horizontal="center"/>
    </xf>
    <xf numFmtId="0" fontId="19" fillId="0" borderId="13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14" xfId="0" applyFont="1" applyBorder="1" applyAlignment="1">
      <alignment horizontal="center"/>
    </xf>
    <xf numFmtId="0" fontId="20" fillId="0" borderId="14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19" fillId="0" borderId="31" xfId="0" applyFont="1" applyBorder="1" applyAlignment="1">
      <alignment horizontal="center"/>
    </xf>
    <xf numFmtId="0" fontId="19" fillId="0" borderId="27" xfId="0" applyFont="1" applyBorder="1" applyAlignment="1">
      <alignment horizontal="center"/>
    </xf>
    <xf numFmtId="0" fontId="19" fillId="0" borderId="28" xfId="0" applyFont="1" applyBorder="1" applyAlignment="1">
      <alignment horizontal="center"/>
    </xf>
    <xf numFmtId="3" fontId="20" fillId="0" borderId="28" xfId="0" applyNumberFormat="1" applyFont="1" applyBorder="1" applyAlignment="1">
      <alignment horizontal="center"/>
    </xf>
    <xf numFmtId="2" fontId="20" fillId="0" borderId="29" xfId="0" applyNumberFormat="1" applyFont="1" applyBorder="1" applyAlignment="1">
      <alignment horizontal="center"/>
    </xf>
    <xf numFmtId="3" fontId="20" fillId="0" borderId="28" xfId="0" applyNumberFormat="1" applyFont="1" applyBorder="1"/>
    <xf numFmtId="166" fontId="20" fillId="0" borderId="28" xfId="0" applyNumberFormat="1" applyFont="1" applyBorder="1" applyAlignment="1">
      <alignment horizontal="center"/>
    </xf>
    <xf numFmtId="3" fontId="20" fillId="0" borderId="29" xfId="0" applyNumberFormat="1" applyFont="1" applyBorder="1" applyAlignment="1">
      <alignment horizontal="center"/>
    </xf>
    <xf numFmtId="0" fontId="21" fillId="0" borderId="28" xfId="0" applyFont="1" applyBorder="1"/>
    <xf numFmtId="3" fontId="21" fillId="0" borderId="33" xfId="0" applyNumberFormat="1" applyFont="1" applyBorder="1" applyAlignment="1">
      <alignment horizontal="center"/>
    </xf>
    <xf numFmtId="0" fontId="20" fillId="0" borderId="1" xfId="0" applyFont="1" applyBorder="1"/>
    <xf numFmtId="0" fontId="20" fillId="0" borderId="2" xfId="0" applyFont="1" applyBorder="1"/>
    <xf numFmtId="0" fontId="20" fillId="0" borderId="3" xfId="0" applyFont="1" applyBorder="1" applyAlignment="1">
      <alignment horizontal="right"/>
    </xf>
    <xf numFmtId="0" fontId="21" fillId="0" borderId="27" xfId="0" applyFont="1" applyBorder="1"/>
    <xf numFmtId="0" fontId="21" fillId="0" borderId="33" xfId="0" applyFont="1" applyBorder="1" applyAlignment="1">
      <alignment horizontal="right"/>
    </xf>
    <xf numFmtId="0" fontId="8" fillId="0" borderId="27" xfId="0" applyFon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20" fillId="0" borderId="13" xfId="0" applyFont="1" applyBorder="1" applyAlignment="1">
      <alignment horizontal="center"/>
    </xf>
    <xf numFmtId="0" fontId="20" fillId="0" borderId="0" xfId="0" applyFont="1" applyAlignment="1">
      <alignment horizontal="left"/>
    </xf>
    <xf numFmtId="0" fontId="0" fillId="0" borderId="0" xfId="0" applyAlignment="1">
      <alignment horizontal="center"/>
    </xf>
    <xf numFmtId="0" fontId="20" fillId="0" borderId="0" xfId="0" applyFont="1"/>
    <xf numFmtId="165" fontId="20" fillId="0" borderId="14" xfId="0" applyNumberFormat="1" applyFont="1" applyBorder="1" applyAlignment="1">
      <alignment horizontal="right"/>
    </xf>
    <xf numFmtId="0" fontId="20" fillId="0" borderId="13" xfId="0" applyFont="1" applyBorder="1" applyAlignment="1">
      <alignment horizontal="left"/>
    </xf>
    <xf numFmtId="0" fontId="20" fillId="0" borderId="12" xfId="0" applyFont="1" applyBorder="1" applyAlignment="1">
      <alignment horizontal="center"/>
    </xf>
    <xf numFmtId="166" fontId="20" fillId="0" borderId="17" xfId="0" applyNumberFormat="1" applyFont="1" applyBorder="1" applyAlignment="1">
      <alignment horizontal="center"/>
    </xf>
    <xf numFmtId="166" fontId="20" fillId="0" borderId="17" xfId="0" applyNumberFormat="1" applyFont="1" applyBorder="1"/>
    <xf numFmtId="0" fontId="20" fillId="0" borderId="18" xfId="0" applyFont="1" applyBorder="1"/>
    <xf numFmtId="165" fontId="22" fillId="0" borderId="0" xfId="0" applyNumberFormat="1" applyFont="1" applyAlignment="1">
      <alignment horizontal="left"/>
    </xf>
    <xf numFmtId="0" fontId="20" fillId="0" borderId="0" xfId="0" applyFont="1" applyAlignment="1">
      <alignment horizontal="center"/>
    </xf>
    <xf numFmtId="3" fontId="17" fillId="0" borderId="0" xfId="1" applyNumberFormat="1" applyFont="1" applyFill="1" applyBorder="1" applyAlignment="1">
      <alignment horizontal="center"/>
    </xf>
    <xf numFmtId="165" fontId="22" fillId="0" borderId="7" xfId="0" applyNumberFormat="1" applyFont="1" applyBorder="1" applyAlignment="1">
      <alignment horizontal="left"/>
    </xf>
    <xf numFmtId="165" fontId="22" fillId="0" borderId="8" xfId="0" applyNumberFormat="1" applyFont="1" applyBorder="1" applyAlignment="1">
      <alignment horizontal="left"/>
    </xf>
    <xf numFmtId="165" fontId="20" fillId="0" borderId="6" xfId="0" applyNumberFormat="1" applyFont="1" applyBorder="1" applyAlignment="1">
      <alignment horizontal="right"/>
    </xf>
    <xf numFmtId="3" fontId="20" fillId="0" borderId="8" xfId="0" applyNumberFormat="1" applyFont="1" applyBorder="1" applyAlignment="1">
      <alignment horizontal="center"/>
    </xf>
    <xf numFmtId="167" fontId="20" fillId="0" borderId="8" xfId="0" applyNumberFormat="1" applyFont="1" applyBorder="1"/>
    <xf numFmtId="167" fontId="20" fillId="0" borderId="8" xfId="0" applyNumberFormat="1" applyFont="1" applyBorder="1" applyAlignment="1">
      <alignment horizontal="center"/>
    </xf>
    <xf numFmtId="1" fontId="20" fillId="0" borderId="9" xfId="0" applyNumberFormat="1" applyFont="1" applyBorder="1" applyAlignment="1">
      <alignment horizontal="center"/>
    </xf>
    <xf numFmtId="165" fontId="20" fillId="0" borderId="0" xfId="0" applyNumberFormat="1" applyFont="1" applyAlignment="1">
      <alignment horizontal="left"/>
    </xf>
    <xf numFmtId="0" fontId="20" fillId="0" borderId="14" xfId="0" applyFont="1" applyBorder="1" applyAlignment="1">
      <alignment horizontal="right"/>
    </xf>
    <xf numFmtId="165" fontId="20" fillId="0" borderId="7" xfId="0" applyNumberFormat="1" applyFont="1" applyBorder="1" applyAlignment="1">
      <alignment horizontal="left"/>
    </xf>
    <xf numFmtId="165" fontId="20" fillId="0" borderId="8" xfId="0" applyNumberFormat="1" applyFont="1" applyBorder="1" applyAlignment="1">
      <alignment horizontal="left"/>
    </xf>
    <xf numFmtId="165" fontId="20" fillId="0" borderId="6" xfId="0" applyNumberFormat="1" applyFont="1" applyBorder="1" applyAlignment="1">
      <alignment horizontal="center"/>
    </xf>
    <xf numFmtId="1" fontId="20" fillId="0" borderId="8" xfId="0" applyNumberFormat="1" applyFont="1" applyBorder="1" applyAlignment="1">
      <alignment horizontal="center"/>
    </xf>
    <xf numFmtId="0" fontId="20" fillId="0" borderId="7" xfId="0" applyFont="1" applyBorder="1" applyAlignment="1">
      <alignment horizontal="left"/>
    </xf>
    <xf numFmtId="0" fontId="20" fillId="0" borderId="17" xfId="0" applyFont="1" applyBorder="1" applyAlignment="1">
      <alignment horizontal="left"/>
    </xf>
    <xf numFmtId="0" fontId="20" fillId="0" borderId="20" xfId="0" applyFont="1" applyBorder="1" applyAlignment="1">
      <alignment horizontal="center"/>
    </xf>
    <xf numFmtId="1" fontId="20" fillId="0" borderId="17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20" fillId="0" borderId="36" xfId="0" applyFont="1" applyBorder="1" applyAlignment="1">
      <alignment horizontal="left"/>
    </xf>
    <xf numFmtId="0" fontId="0" fillId="0" borderId="36" xfId="0" applyBorder="1" applyAlignment="1">
      <alignment horizontal="center"/>
    </xf>
    <xf numFmtId="0" fontId="0" fillId="0" borderId="36" xfId="0" applyBorder="1"/>
    <xf numFmtId="0" fontId="0" fillId="0" borderId="31" xfId="0" applyBorder="1"/>
    <xf numFmtId="0" fontId="20" fillId="0" borderId="24" xfId="0" applyFont="1" applyBorder="1" applyAlignment="1">
      <alignment horizontal="left"/>
    </xf>
    <xf numFmtId="0" fontId="20" fillId="0" borderId="25" xfId="0" applyFont="1" applyBorder="1" applyAlignment="1">
      <alignment horizontal="left"/>
    </xf>
    <xf numFmtId="0" fontId="20" fillId="0" borderId="23" xfId="0" applyFont="1" applyBorder="1" applyAlignment="1">
      <alignment horizontal="center"/>
    </xf>
    <xf numFmtId="0" fontId="20" fillId="0" borderId="25" xfId="0" applyFont="1" applyBorder="1" applyAlignment="1">
      <alignment horizontal="center"/>
    </xf>
    <xf numFmtId="0" fontId="20" fillId="0" borderId="26" xfId="0" applyFont="1" applyBorder="1" applyAlignment="1">
      <alignment horizontal="center"/>
    </xf>
    <xf numFmtId="0" fontId="23" fillId="0" borderId="0" xfId="0" applyFont="1" applyAlignment="1">
      <alignment horizontal="center"/>
    </xf>
    <xf numFmtId="3" fontId="21" fillId="0" borderId="28" xfId="0" applyNumberFormat="1" applyFont="1" applyBorder="1" applyAlignment="1">
      <alignment horizontal="center"/>
    </xf>
    <xf numFmtId="0" fontId="19" fillId="0" borderId="32" xfId="0" applyFont="1" applyBorder="1" applyAlignment="1">
      <alignment horizontal="center"/>
    </xf>
    <xf numFmtId="0" fontId="19" fillId="0" borderId="37" xfId="0" applyFont="1" applyBorder="1" applyAlignment="1">
      <alignment horizontal="center"/>
    </xf>
    <xf numFmtId="166" fontId="19" fillId="0" borderId="30" xfId="0" applyNumberFormat="1" applyFont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3" fontId="17" fillId="0" borderId="27" xfId="1" applyNumberFormat="1" applyFont="1" applyFill="1" applyBorder="1" applyAlignment="1" applyProtection="1">
      <alignment horizontal="center"/>
      <protection locked="0"/>
    </xf>
    <xf numFmtId="3" fontId="17" fillId="0" borderId="29" xfId="1" applyNumberFormat="1" applyFont="1" applyFill="1" applyBorder="1" applyAlignment="1" applyProtection="1">
      <alignment horizontal="center"/>
      <protection locked="0"/>
    </xf>
    <xf numFmtId="3" fontId="8" fillId="0" borderId="34" xfId="0" applyNumberFormat="1" applyFont="1" applyBorder="1" applyAlignment="1" applyProtection="1">
      <alignment horizontal="center"/>
      <protection locked="0"/>
    </xf>
    <xf numFmtId="3" fontId="8" fillId="0" borderId="29" xfId="0" applyNumberFormat="1" applyFont="1" applyBorder="1" applyAlignment="1" applyProtection="1">
      <alignment horizontal="center"/>
      <protection locked="0"/>
    </xf>
    <xf numFmtId="0" fontId="19" fillId="0" borderId="27" xfId="0" applyFont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</cellXfs>
  <cellStyles count="2">
    <cellStyle name="Čárky bez des. míst 4 2" xfId="1" xr:uid="{F7B2D0B1-1930-4F7D-8EAF-105EBAC8F9C9}"/>
    <cellStyle name="Normální" xfId="0" builtinId="0"/>
  </cellStyles>
  <dxfs count="10">
    <dxf>
      <font>
        <b/>
        <i/>
        <color rgb="FFFA6B00"/>
      </font>
    </dxf>
    <dxf>
      <font>
        <b/>
        <i/>
        <color rgb="FFFA6B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indexed="10"/>
      </font>
    </dxf>
    <dxf>
      <font>
        <b/>
        <i/>
        <color rgb="FFFA6B00"/>
      </font>
    </dxf>
    <dxf>
      <font>
        <b/>
        <i val="0"/>
        <color indexed="10"/>
      </font>
    </dxf>
    <dxf>
      <font>
        <b/>
        <i/>
        <color rgb="FFFA6B00"/>
      </font>
    </dxf>
    <dxf>
      <font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0F63F-C3F0-4A4B-8AC8-5D73521CEA9C}">
  <dimension ref="A1:AC86"/>
  <sheetViews>
    <sheetView tabSelected="1" zoomScale="85" zoomScaleNormal="85" workbookViewId="0">
      <selection activeCell="G6" sqref="G6"/>
    </sheetView>
  </sheetViews>
  <sheetFormatPr defaultColWidth="9.1328125" defaultRowHeight="12.75"/>
  <cols>
    <col min="1" max="1" width="11" style="95" customWidth="1"/>
    <col min="2" max="2" width="2.53125" hidden="1" customWidth="1"/>
    <col min="3" max="3" width="5.6640625" style="95" customWidth="1"/>
    <col min="4" max="4" width="7.86328125" style="95" customWidth="1"/>
    <col min="5" max="5" width="7.86328125" bestFit="1" customWidth="1"/>
    <col min="6" max="6" width="7.86328125" customWidth="1"/>
    <col min="7" max="7" width="6.6640625" bestFit="1" customWidth="1"/>
    <col min="8" max="8" width="6.53125" bestFit="1" customWidth="1"/>
    <col min="9" max="9" width="6.53125" customWidth="1"/>
    <col min="10" max="10" width="5.6640625" bestFit="1" customWidth="1"/>
    <col min="11" max="11" width="7.86328125" bestFit="1" customWidth="1"/>
    <col min="12" max="12" width="5" bestFit="1" customWidth="1"/>
    <col min="13" max="13" width="10.46484375" customWidth="1"/>
    <col min="14" max="14" width="2.53125" hidden="1" customWidth="1"/>
    <col min="15" max="15" width="5.1328125" customWidth="1"/>
    <col min="16" max="17" width="8.1328125" customWidth="1"/>
    <col min="18" max="18" width="7.86328125" bestFit="1" customWidth="1"/>
    <col min="19" max="19" width="6.6640625" bestFit="1" customWidth="1"/>
    <col min="20" max="20" width="6.33203125" customWidth="1"/>
    <col min="21" max="21" width="6.6640625" bestFit="1" customWidth="1"/>
    <col min="22" max="22" width="6.53125" customWidth="1"/>
    <col min="23" max="23" width="6.53125" bestFit="1" customWidth="1"/>
    <col min="24" max="24" width="5.6640625" bestFit="1" customWidth="1"/>
    <col min="25" max="25" width="5.86328125" bestFit="1" customWidth="1"/>
    <col min="26" max="26" width="7.46484375" bestFit="1" customWidth="1"/>
    <col min="27" max="27" width="6.86328125" bestFit="1" customWidth="1"/>
    <col min="28" max="28" width="8" customWidth="1"/>
    <col min="29" max="29" width="8.1328125" customWidth="1"/>
  </cols>
  <sheetData>
    <row r="1" spans="1:28" s="6" customFormat="1" ht="15" customHeight="1">
      <c r="A1" s="1" t="s">
        <v>0</v>
      </c>
      <c r="B1" s="2"/>
      <c r="C1" s="3"/>
      <c r="D1" s="4"/>
      <c r="E1" s="2"/>
      <c r="F1" s="2"/>
      <c r="G1" s="2" t="s">
        <v>1</v>
      </c>
      <c r="H1" s="2"/>
      <c r="I1" s="2"/>
      <c r="J1" s="2"/>
      <c r="K1" s="2"/>
      <c r="L1" s="5"/>
      <c r="M1" s="4"/>
      <c r="N1" s="2"/>
      <c r="O1" s="5"/>
      <c r="P1" s="138" t="s">
        <v>2</v>
      </c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9"/>
    </row>
    <row r="2" spans="1:28" ht="15" customHeight="1">
      <c r="A2" s="7" t="s">
        <v>3</v>
      </c>
      <c r="B2" s="8"/>
      <c r="C2" s="9" t="s">
        <v>4</v>
      </c>
      <c r="D2" s="10" t="s">
        <v>5</v>
      </c>
      <c r="E2" s="11" t="s">
        <v>6</v>
      </c>
      <c r="F2" s="11" t="s">
        <v>7</v>
      </c>
      <c r="G2" s="11" t="s">
        <v>8</v>
      </c>
      <c r="H2" s="11" t="s">
        <v>9</v>
      </c>
      <c r="I2" s="11" t="s">
        <v>10</v>
      </c>
      <c r="J2" s="11" t="s">
        <v>11</v>
      </c>
      <c r="K2" s="11" t="s">
        <v>12</v>
      </c>
      <c r="L2" s="12" t="s">
        <v>13</v>
      </c>
      <c r="M2" s="7" t="s">
        <v>14</v>
      </c>
      <c r="N2" s="8"/>
      <c r="O2" s="9" t="s">
        <v>4</v>
      </c>
      <c r="P2" s="11" t="s">
        <v>5</v>
      </c>
      <c r="Q2" s="11" t="s">
        <v>6</v>
      </c>
      <c r="R2" s="11" t="s">
        <v>7</v>
      </c>
      <c r="S2" s="11" t="s">
        <v>8</v>
      </c>
      <c r="T2" s="11" t="s">
        <v>15</v>
      </c>
      <c r="U2" s="11" t="s">
        <v>16</v>
      </c>
      <c r="V2" s="11" t="s">
        <v>9</v>
      </c>
      <c r="W2" s="11" t="s">
        <v>10</v>
      </c>
      <c r="X2" s="11" t="s">
        <v>11</v>
      </c>
      <c r="Y2" s="13" t="s">
        <v>17</v>
      </c>
      <c r="Z2" s="11" t="s">
        <v>18</v>
      </c>
      <c r="AA2" s="11" t="s">
        <v>19</v>
      </c>
      <c r="AB2" s="12" t="s">
        <v>12</v>
      </c>
    </row>
    <row r="3" spans="1:28" ht="12" customHeight="1">
      <c r="A3" s="14"/>
      <c r="B3" s="15"/>
      <c r="C3" s="16"/>
      <c r="D3" s="17"/>
      <c r="E3" s="18"/>
      <c r="F3" s="18"/>
      <c r="G3" s="18"/>
      <c r="H3" s="18"/>
      <c r="I3" s="18"/>
      <c r="L3" s="19"/>
      <c r="M3" s="20" t="s">
        <v>20</v>
      </c>
      <c r="N3" s="15"/>
      <c r="O3" s="16"/>
      <c r="P3" s="21">
        <v>14</v>
      </c>
      <c r="Q3" s="21">
        <v>60</v>
      </c>
      <c r="R3" s="21">
        <v>18</v>
      </c>
      <c r="S3" s="21"/>
      <c r="T3" s="21"/>
      <c r="U3" s="21"/>
      <c r="V3" s="21"/>
      <c r="W3" s="21"/>
      <c r="X3" s="21"/>
      <c r="Y3" s="21"/>
      <c r="Z3" s="21"/>
      <c r="AA3" s="21"/>
      <c r="AB3" s="22"/>
    </row>
    <row r="4" spans="1:28" ht="12" customHeight="1">
      <c r="A4" s="14"/>
      <c r="B4" s="15"/>
      <c r="C4" s="16"/>
      <c r="D4" s="17"/>
      <c r="E4" s="18"/>
      <c r="F4" s="18"/>
      <c r="G4" s="18"/>
      <c r="H4" s="18"/>
      <c r="I4" s="18"/>
      <c r="L4" s="19"/>
      <c r="M4" s="20" t="s">
        <v>21</v>
      </c>
      <c r="N4" s="15"/>
      <c r="O4" s="23"/>
      <c r="P4" s="21">
        <v>20</v>
      </c>
      <c r="Q4" s="21">
        <v>100</v>
      </c>
      <c r="R4" s="21">
        <v>25</v>
      </c>
      <c r="S4" s="21"/>
      <c r="T4" s="21"/>
      <c r="U4" s="21"/>
      <c r="V4" s="21"/>
      <c r="W4" s="21">
        <v>25</v>
      </c>
      <c r="X4" s="21">
        <v>3</v>
      </c>
      <c r="Y4" s="21"/>
      <c r="Z4" s="21"/>
      <c r="AA4" s="21"/>
      <c r="AB4" s="22"/>
    </row>
    <row r="5" spans="1:28" ht="12" customHeight="1">
      <c r="A5" s="14"/>
      <c r="B5" s="15"/>
      <c r="C5" s="16"/>
      <c r="D5" s="17"/>
      <c r="E5" s="18"/>
      <c r="F5" s="18"/>
      <c r="G5" s="18"/>
      <c r="H5" s="18"/>
      <c r="I5" s="18"/>
      <c r="L5" s="19"/>
      <c r="M5" s="20" t="s">
        <v>22</v>
      </c>
      <c r="N5" s="15"/>
      <c r="O5" s="23"/>
      <c r="P5" s="21"/>
      <c r="Q5" s="21"/>
      <c r="R5" s="21"/>
      <c r="S5" s="21"/>
      <c r="T5" s="21"/>
      <c r="U5" s="21"/>
      <c r="V5" s="21"/>
      <c r="W5" s="21">
        <v>14</v>
      </c>
      <c r="X5" s="21">
        <v>1.5</v>
      </c>
      <c r="Y5" s="21"/>
      <c r="Z5" s="21"/>
      <c r="AA5" s="21"/>
      <c r="AB5" s="22"/>
    </row>
    <row r="6" spans="1:28" ht="12" customHeight="1">
      <c r="A6" s="24"/>
      <c r="B6" s="25"/>
      <c r="C6" s="16"/>
      <c r="D6" s="26"/>
      <c r="E6" s="27"/>
      <c r="F6" s="27"/>
      <c r="G6" s="27"/>
      <c r="H6" s="27"/>
      <c r="I6" s="27"/>
      <c r="J6" s="28"/>
      <c r="K6" s="28"/>
      <c r="L6" s="29"/>
      <c r="M6" s="30" t="s">
        <v>23</v>
      </c>
      <c r="N6" s="25"/>
      <c r="O6" s="31"/>
      <c r="P6" s="32">
        <v>15.77</v>
      </c>
      <c r="Q6" s="32">
        <v>81.510000000000005</v>
      </c>
      <c r="R6" s="32">
        <v>20.14</v>
      </c>
      <c r="S6" s="32"/>
      <c r="T6" s="32"/>
      <c r="U6" s="32"/>
      <c r="V6" s="32"/>
      <c r="W6" s="32">
        <v>26.6</v>
      </c>
      <c r="X6" s="32">
        <v>2.85</v>
      </c>
      <c r="Y6" s="32"/>
      <c r="Z6" s="32"/>
      <c r="AA6" s="32"/>
      <c r="AB6" s="33"/>
    </row>
    <row r="7" spans="1:28" s="41" customFormat="1" ht="12.75" customHeight="1" thickBot="1">
      <c r="A7" s="34" t="s">
        <v>24</v>
      </c>
      <c r="B7" s="35"/>
      <c r="C7" s="36"/>
      <c r="D7" s="37" t="s">
        <v>25</v>
      </c>
      <c r="E7" s="38" t="s">
        <v>25</v>
      </c>
      <c r="F7" s="38" t="s">
        <v>25</v>
      </c>
      <c r="G7" s="38" t="s">
        <v>25</v>
      </c>
      <c r="H7" s="38" t="s">
        <v>25</v>
      </c>
      <c r="I7" s="38" t="s">
        <v>25</v>
      </c>
      <c r="J7" s="38" t="s">
        <v>25</v>
      </c>
      <c r="K7" s="38" t="s">
        <v>25</v>
      </c>
      <c r="L7" s="39"/>
      <c r="M7" s="34" t="s">
        <v>24</v>
      </c>
      <c r="N7" s="35"/>
      <c r="O7" s="36"/>
      <c r="P7" s="38" t="s">
        <v>25</v>
      </c>
      <c r="Q7" s="38" t="s">
        <v>25</v>
      </c>
      <c r="R7" s="38" t="s">
        <v>25</v>
      </c>
      <c r="S7" s="38" t="s">
        <v>25</v>
      </c>
      <c r="T7" s="38" t="s">
        <v>25</v>
      </c>
      <c r="U7" s="38" t="s">
        <v>25</v>
      </c>
      <c r="V7" s="38" t="s">
        <v>25</v>
      </c>
      <c r="W7" s="38" t="s">
        <v>25</v>
      </c>
      <c r="X7" s="38" t="s">
        <v>25</v>
      </c>
      <c r="Y7" s="40" t="s">
        <v>25</v>
      </c>
      <c r="Z7" s="38" t="s">
        <v>25</v>
      </c>
      <c r="AA7" s="38" t="s">
        <v>25</v>
      </c>
      <c r="AB7" s="39" t="s">
        <v>25</v>
      </c>
    </row>
    <row r="8" spans="1:28" s="49" customFormat="1">
      <c r="A8" s="42"/>
      <c r="B8" s="43"/>
      <c r="C8" s="44"/>
      <c r="D8" s="45"/>
      <c r="E8" s="46"/>
      <c r="F8" s="46"/>
      <c r="G8" s="46"/>
      <c r="H8" s="46"/>
      <c r="I8" s="46"/>
      <c r="J8" s="46"/>
      <c r="K8" s="46"/>
      <c r="L8" s="47"/>
      <c r="M8" s="42">
        <v>45308</v>
      </c>
      <c r="N8" s="43"/>
      <c r="O8" s="48" t="s">
        <v>26</v>
      </c>
      <c r="P8" s="46">
        <v>1.8</v>
      </c>
      <c r="Q8" s="46">
        <v>14.6</v>
      </c>
      <c r="R8" s="46" t="s">
        <v>27</v>
      </c>
      <c r="S8" s="46" t="s">
        <v>28</v>
      </c>
      <c r="T8" s="46">
        <v>12</v>
      </c>
      <c r="U8" s="46">
        <v>0.16</v>
      </c>
      <c r="V8" s="46">
        <v>12.16</v>
      </c>
      <c r="W8" s="46">
        <v>15.3</v>
      </c>
      <c r="X8" s="46">
        <v>1.4</v>
      </c>
      <c r="Y8" s="46"/>
      <c r="Z8" s="46"/>
      <c r="AA8" s="46"/>
      <c r="AB8" s="47"/>
    </row>
    <row r="9" spans="1:28" s="49" customFormat="1">
      <c r="A9" s="42"/>
      <c r="B9" s="43"/>
      <c r="C9" s="44"/>
      <c r="D9" s="45"/>
      <c r="E9" s="46"/>
      <c r="F9" s="46"/>
      <c r="G9" s="46"/>
      <c r="H9" s="46"/>
      <c r="I9" s="46"/>
      <c r="J9" s="46"/>
      <c r="K9" s="46"/>
      <c r="L9" s="47"/>
      <c r="M9" s="42">
        <v>45315</v>
      </c>
      <c r="N9" s="43"/>
      <c r="O9" s="48" t="s">
        <v>26</v>
      </c>
      <c r="P9" s="46">
        <v>1.5</v>
      </c>
      <c r="Q9" s="46">
        <v>21.4</v>
      </c>
      <c r="R9" s="46" t="s">
        <v>27</v>
      </c>
      <c r="S9" s="46">
        <v>1.19</v>
      </c>
      <c r="T9" s="46">
        <v>8.4700000000000006</v>
      </c>
      <c r="U9" s="46">
        <v>0.17199999999999999</v>
      </c>
      <c r="V9" s="46">
        <v>9.83</v>
      </c>
      <c r="W9" s="46">
        <v>13</v>
      </c>
      <c r="X9" s="46">
        <v>1.23</v>
      </c>
      <c r="Y9" s="46"/>
      <c r="Z9" s="46"/>
      <c r="AA9" s="46"/>
      <c r="AB9" s="47"/>
    </row>
    <row r="10" spans="1:28" s="49" customFormat="1">
      <c r="A10" s="42"/>
      <c r="B10" s="43"/>
      <c r="C10" s="44"/>
      <c r="D10" s="45"/>
      <c r="E10" s="46"/>
      <c r="F10" s="46"/>
      <c r="G10" s="46"/>
      <c r="H10" s="46"/>
      <c r="I10" s="46"/>
      <c r="J10" s="46"/>
      <c r="K10" s="46"/>
      <c r="L10" s="47"/>
      <c r="M10" s="42">
        <v>45329</v>
      </c>
      <c r="N10" s="43"/>
      <c r="O10" s="48" t="s">
        <v>26</v>
      </c>
      <c r="P10" s="46">
        <v>1.9</v>
      </c>
      <c r="Q10" s="46">
        <v>19.100000000000001</v>
      </c>
      <c r="R10" s="46" t="s">
        <v>27</v>
      </c>
      <c r="S10" s="46" t="s">
        <v>28</v>
      </c>
      <c r="T10" s="46">
        <v>6.11</v>
      </c>
      <c r="U10" s="46">
        <v>6.8000000000000005E-2</v>
      </c>
      <c r="V10" s="46">
        <v>6.18</v>
      </c>
      <c r="W10" s="46">
        <v>8.19</v>
      </c>
      <c r="X10" s="46">
        <v>1.1200000000000001</v>
      </c>
      <c r="Y10" s="46"/>
      <c r="Z10" s="46"/>
      <c r="AA10" s="46"/>
      <c r="AB10" s="47"/>
    </row>
    <row r="11" spans="1:28" s="49" customFormat="1">
      <c r="A11" s="42"/>
      <c r="B11" s="43"/>
      <c r="C11" s="44"/>
      <c r="D11" s="45"/>
      <c r="E11" s="46"/>
      <c r="F11" s="46"/>
      <c r="G11" s="46"/>
      <c r="H11" s="46"/>
      <c r="I11" s="46"/>
      <c r="J11" s="46"/>
      <c r="K11" s="46"/>
      <c r="L11" s="47"/>
      <c r="M11" s="42">
        <v>45342</v>
      </c>
      <c r="N11" s="43"/>
      <c r="O11" s="48" t="s">
        <v>26</v>
      </c>
      <c r="P11" s="46">
        <v>2.2000000000000002</v>
      </c>
      <c r="Q11" s="46">
        <v>17.899999999999999</v>
      </c>
      <c r="R11" s="46" t="s">
        <v>27</v>
      </c>
      <c r="S11" s="46">
        <v>1</v>
      </c>
      <c r="T11" s="46">
        <v>5.22</v>
      </c>
      <c r="U11" s="46">
        <v>0.20499999999999999</v>
      </c>
      <c r="V11" s="46">
        <v>6.43</v>
      </c>
      <c r="W11" s="46">
        <v>8.1300000000000008</v>
      </c>
      <c r="X11" s="46">
        <v>1</v>
      </c>
      <c r="Y11" s="46"/>
      <c r="Z11" s="46"/>
      <c r="AA11" s="46"/>
      <c r="AB11" s="47"/>
    </row>
    <row r="12" spans="1:28" s="49" customFormat="1">
      <c r="A12" s="42">
        <v>45343</v>
      </c>
      <c r="B12" s="43"/>
      <c r="C12" s="50" t="s">
        <v>29</v>
      </c>
      <c r="D12" s="45">
        <v>240</v>
      </c>
      <c r="E12" s="46">
        <v>680</v>
      </c>
      <c r="F12" s="46">
        <v>346</v>
      </c>
      <c r="G12" s="46">
        <v>51.3</v>
      </c>
      <c r="H12" s="46"/>
      <c r="I12" s="46">
        <v>62</v>
      </c>
      <c r="J12" s="46">
        <v>8.01</v>
      </c>
      <c r="K12" s="46"/>
      <c r="L12" s="47">
        <v>8.1999999999999993</v>
      </c>
      <c r="M12" s="42"/>
      <c r="N12" s="43"/>
      <c r="O12" s="48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7"/>
    </row>
    <row r="13" spans="1:28" s="49" customFormat="1">
      <c r="A13" s="42">
        <v>45357</v>
      </c>
      <c r="B13" s="43"/>
      <c r="C13" s="50" t="s">
        <v>29</v>
      </c>
      <c r="D13" s="45">
        <v>325</v>
      </c>
      <c r="E13" s="46">
        <v>707</v>
      </c>
      <c r="F13" s="46">
        <v>310</v>
      </c>
      <c r="G13" s="46">
        <v>55.98</v>
      </c>
      <c r="H13" s="46"/>
      <c r="I13" s="46">
        <v>77.5</v>
      </c>
      <c r="J13" s="46">
        <v>7.56</v>
      </c>
      <c r="K13" s="46"/>
      <c r="L13" s="47">
        <v>8</v>
      </c>
      <c r="M13" s="42">
        <v>45357</v>
      </c>
      <c r="N13" s="43"/>
      <c r="O13" s="48" t="s">
        <v>26</v>
      </c>
      <c r="P13" s="46">
        <v>2.5</v>
      </c>
      <c r="Q13" s="46">
        <v>17.5</v>
      </c>
      <c r="R13" s="46" t="s">
        <v>27</v>
      </c>
      <c r="S13" s="46">
        <v>0.62</v>
      </c>
      <c r="T13" s="46">
        <v>4.08</v>
      </c>
      <c r="U13" s="46">
        <v>0.125</v>
      </c>
      <c r="V13" s="46">
        <v>4.83</v>
      </c>
      <c r="W13" s="46">
        <v>5.6</v>
      </c>
      <c r="X13" s="46">
        <v>1.1000000000000001</v>
      </c>
      <c r="Y13" s="46"/>
      <c r="Z13" s="46"/>
      <c r="AA13" s="46"/>
      <c r="AB13" s="47"/>
    </row>
    <row r="14" spans="1:28" s="49" customFormat="1">
      <c r="A14" s="42">
        <v>45371</v>
      </c>
      <c r="B14" s="43"/>
      <c r="C14" s="50" t="s">
        <v>29</v>
      </c>
      <c r="D14" s="45">
        <v>280</v>
      </c>
      <c r="E14" s="46">
        <v>545</v>
      </c>
      <c r="F14" s="46">
        <v>290</v>
      </c>
      <c r="G14" s="46">
        <v>40.42</v>
      </c>
      <c r="H14" s="46"/>
      <c r="I14" s="46">
        <v>67.599999999999994</v>
      </c>
      <c r="J14" s="46">
        <v>6.28</v>
      </c>
      <c r="K14" s="46"/>
      <c r="L14" s="47">
        <v>7.9</v>
      </c>
      <c r="M14" s="42">
        <v>45371</v>
      </c>
      <c r="N14" s="43"/>
      <c r="O14" s="48" t="s">
        <v>26</v>
      </c>
      <c r="P14" s="46">
        <v>2.2999999999999998</v>
      </c>
      <c r="Q14" s="46">
        <v>18.7</v>
      </c>
      <c r="R14" s="46" t="s">
        <v>27</v>
      </c>
      <c r="S14" s="46">
        <v>0.91</v>
      </c>
      <c r="T14" s="46">
        <v>4.92</v>
      </c>
      <c r="U14" s="46">
        <v>0.159</v>
      </c>
      <c r="V14" s="46">
        <v>5.99</v>
      </c>
      <c r="W14" s="46">
        <v>6.91</v>
      </c>
      <c r="X14" s="46">
        <v>0.97</v>
      </c>
      <c r="Y14" s="46"/>
      <c r="Z14" s="46"/>
      <c r="AA14" s="46"/>
      <c r="AB14" s="47"/>
    </row>
    <row r="15" spans="1:28" s="49" customFormat="1">
      <c r="A15" s="42">
        <v>45377</v>
      </c>
      <c r="B15" s="43"/>
      <c r="C15" s="50" t="s">
        <v>29</v>
      </c>
      <c r="D15" s="45">
        <v>300</v>
      </c>
      <c r="E15" s="46">
        <v>768</v>
      </c>
      <c r="F15" s="46">
        <v>462</v>
      </c>
      <c r="G15" s="46">
        <v>56.5</v>
      </c>
      <c r="H15" s="46"/>
      <c r="I15" s="46">
        <v>69</v>
      </c>
      <c r="J15" s="46">
        <v>7.12</v>
      </c>
      <c r="K15" s="46"/>
      <c r="L15" s="47">
        <v>7.95</v>
      </c>
      <c r="M15" s="42"/>
      <c r="N15" s="43"/>
      <c r="O15" s="48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7"/>
    </row>
    <row r="16" spans="1:28" s="49" customFormat="1">
      <c r="A16" s="42"/>
      <c r="B16" s="43"/>
      <c r="C16" s="50"/>
      <c r="D16" s="45"/>
      <c r="E16" s="46"/>
      <c r="F16" s="46"/>
      <c r="G16" s="46"/>
      <c r="H16" s="46"/>
      <c r="I16" s="46"/>
      <c r="J16" s="46"/>
      <c r="K16" s="46"/>
      <c r="L16" s="47"/>
      <c r="M16" s="42">
        <v>45385</v>
      </c>
      <c r="N16" s="43"/>
      <c r="O16" s="48" t="s">
        <v>26</v>
      </c>
      <c r="P16" s="46">
        <v>4.0999999999999996</v>
      </c>
      <c r="Q16" s="46">
        <v>22.5</v>
      </c>
      <c r="R16" s="46" t="s">
        <v>27</v>
      </c>
      <c r="S16" s="46">
        <v>0.71</v>
      </c>
      <c r="T16" s="46">
        <v>3.36</v>
      </c>
      <c r="U16" s="46">
        <v>0.107</v>
      </c>
      <c r="V16" s="46">
        <v>4.18</v>
      </c>
      <c r="W16" s="46">
        <v>5.56</v>
      </c>
      <c r="X16" s="46">
        <v>0.72</v>
      </c>
      <c r="Y16" s="46"/>
      <c r="Z16" s="46"/>
      <c r="AA16" s="46"/>
      <c r="AB16" s="47"/>
    </row>
    <row r="17" spans="1:28" s="49" customFormat="1">
      <c r="A17" s="42">
        <v>45393</v>
      </c>
      <c r="B17" s="43"/>
      <c r="C17" s="50" t="s">
        <v>29</v>
      </c>
      <c r="D17" s="45">
        <v>342</v>
      </c>
      <c r="E17" s="46">
        <v>848</v>
      </c>
      <c r="F17" s="46">
        <v>440</v>
      </c>
      <c r="G17" s="46">
        <v>51.2</v>
      </c>
      <c r="H17" s="46"/>
      <c r="I17" s="46">
        <v>68</v>
      </c>
      <c r="J17" s="46">
        <v>7.38</v>
      </c>
      <c r="K17" s="46"/>
      <c r="L17" s="47">
        <v>8.01</v>
      </c>
      <c r="M17" s="42"/>
      <c r="N17" s="43"/>
      <c r="O17" s="48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7"/>
    </row>
    <row r="18" spans="1:28" s="49" customFormat="1">
      <c r="A18" s="42"/>
      <c r="B18" s="43"/>
      <c r="C18" s="50"/>
      <c r="D18" s="45"/>
      <c r="E18" s="46"/>
      <c r="F18" s="46"/>
      <c r="G18" s="46"/>
      <c r="H18" s="46"/>
      <c r="I18" s="46"/>
      <c r="J18" s="46"/>
      <c r="K18" s="46"/>
      <c r="L18" s="47"/>
      <c r="M18" s="42">
        <v>45399</v>
      </c>
      <c r="N18" s="43"/>
      <c r="O18" s="48" t="s">
        <v>26</v>
      </c>
      <c r="P18" s="46">
        <v>2.6</v>
      </c>
      <c r="Q18" s="46">
        <v>19.399999999999999</v>
      </c>
      <c r="R18" s="46" t="s">
        <v>27</v>
      </c>
      <c r="S18" s="46">
        <v>0.66</v>
      </c>
      <c r="T18" s="46">
        <v>6.92</v>
      </c>
      <c r="U18" s="46">
        <v>7.1999999999999995E-2</v>
      </c>
      <c r="V18" s="46">
        <v>7.65</v>
      </c>
      <c r="W18" s="46">
        <v>9.1</v>
      </c>
      <c r="X18" s="46">
        <v>0.31</v>
      </c>
      <c r="Y18" s="46"/>
      <c r="Z18" s="46"/>
      <c r="AA18" s="46"/>
      <c r="AB18" s="47"/>
    </row>
    <row r="19" spans="1:28" s="49" customFormat="1">
      <c r="A19" s="42"/>
      <c r="B19" s="43"/>
      <c r="C19" s="50"/>
      <c r="D19" s="45"/>
      <c r="E19" s="46"/>
      <c r="F19" s="46"/>
      <c r="G19" s="46"/>
      <c r="H19" s="46"/>
      <c r="I19" s="46"/>
      <c r="J19" s="46"/>
      <c r="K19" s="46"/>
      <c r="L19" s="47"/>
      <c r="M19" s="42">
        <v>45420</v>
      </c>
      <c r="N19" s="43"/>
      <c r="O19" s="48" t="s">
        <v>26</v>
      </c>
      <c r="P19" s="46">
        <v>1.5</v>
      </c>
      <c r="Q19" s="46">
        <v>15.3</v>
      </c>
      <c r="R19" s="46" t="s">
        <v>27</v>
      </c>
      <c r="S19" s="46">
        <v>0.61</v>
      </c>
      <c r="T19" s="46">
        <v>2.54</v>
      </c>
      <c r="U19" s="46">
        <v>5.8000000000000003E-2</v>
      </c>
      <c r="V19" s="46">
        <v>3.21</v>
      </c>
      <c r="W19" s="46">
        <v>7.8</v>
      </c>
      <c r="X19" s="46">
        <v>0.44</v>
      </c>
      <c r="Y19" s="46"/>
      <c r="Z19" s="46"/>
      <c r="AA19" s="46"/>
      <c r="AB19" s="47"/>
    </row>
    <row r="20" spans="1:28" s="49" customFormat="1">
      <c r="A20" s="42">
        <v>45426</v>
      </c>
      <c r="B20" s="43"/>
      <c r="C20" s="50" t="s">
        <v>29</v>
      </c>
      <c r="D20" s="45">
        <v>310</v>
      </c>
      <c r="E20" s="46">
        <v>553</v>
      </c>
      <c r="F20" s="46">
        <v>268</v>
      </c>
      <c r="G20" s="46">
        <v>97</v>
      </c>
      <c r="H20" s="46"/>
      <c r="I20" s="46">
        <v>103</v>
      </c>
      <c r="J20" s="46">
        <v>11.81</v>
      </c>
      <c r="K20" s="46"/>
      <c r="L20" s="47">
        <v>8.61</v>
      </c>
      <c r="M20" s="42"/>
      <c r="N20" s="43"/>
      <c r="O20" s="48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7"/>
    </row>
    <row r="21" spans="1:28" s="49" customFormat="1">
      <c r="A21" s="42">
        <v>45427</v>
      </c>
      <c r="B21" s="43"/>
      <c r="C21" s="50" t="s">
        <v>29</v>
      </c>
      <c r="D21" s="45">
        <v>245</v>
      </c>
      <c r="E21" s="46">
        <v>716</v>
      </c>
      <c r="F21" s="46">
        <v>370</v>
      </c>
      <c r="G21" s="46">
        <v>49.57</v>
      </c>
      <c r="H21" s="46"/>
      <c r="I21" s="46">
        <v>76.2</v>
      </c>
      <c r="J21" s="46">
        <v>7.53</v>
      </c>
      <c r="K21" s="46"/>
      <c r="L21" s="47">
        <v>7.8</v>
      </c>
      <c r="M21" s="42">
        <v>45427</v>
      </c>
      <c r="N21" s="43"/>
      <c r="O21" s="48" t="s">
        <v>26</v>
      </c>
      <c r="P21" s="46">
        <v>1.5</v>
      </c>
      <c r="Q21" s="46">
        <v>26.2</v>
      </c>
      <c r="R21" s="46">
        <v>3</v>
      </c>
      <c r="S21" s="46" t="s">
        <v>30</v>
      </c>
      <c r="T21" s="46">
        <v>4.99</v>
      </c>
      <c r="U21" s="46">
        <v>7.8E-2</v>
      </c>
      <c r="V21" s="46">
        <v>5.07</v>
      </c>
      <c r="W21" s="46">
        <v>7.05</v>
      </c>
      <c r="X21" s="46">
        <v>0.97</v>
      </c>
      <c r="Y21" s="46"/>
      <c r="Z21" s="46"/>
      <c r="AA21" s="46"/>
      <c r="AB21" s="47"/>
    </row>
    <row r="22" spans="1:28" s="49" customFormat="1">
      <c r="A22" s="42"/>
      <c r="B22" s="43"/>
      <c r="C22" s="50"/>
      <c r="D22" s="45"/>
      <c r="E22" s="46"/>
      <c r="F22" s="46"/>
      <c r="G22" s="46"/>
      <c r="H22" s="46"/>
      <c r="I22" s="46"/>
      <c r="J22" s="46"/>
      <c r="K22" s="46"/>
      <c r="L22" s="47"/>
      <c r="M22" s="42">
        <v>45427</v>
      </c>
      <c r="N22" s="43"/>
      <c r="O22" s="48" t="s">
        <v>26</v>
      </c>
      <c r="P22" s="46"/>
      <c r="Q22" s="46"/>
      <c r="R22" s="46"/>
      <c r="S22" s="46"/>
      <c r="T22" s="46"/>
      <c r="U22" s="46"/>
      <c r="V22" s="46"/>
      <c r="W22" s="46"/>
      <c r="X22" s="46"/>
      <c r="Y22" s="46">
        <v>7.0000000000000007E-2</v>
      </c>
      <c r="Z22" s="46" t="s">
        <v>31</v>
      </c>
      <c r="AA22" s="46" t="s">
        <v>32</v>
      </c>
      <c r="AB22" s="47">
        <v>740</v>
      </c>
    </row>
    <row r="23" spans="1:28" s="49" customFormat="1">
      <c r="A23" s="42">
        <v>45432</v>
      </c>
      <c r="B23" s="43"/>
      <c r="C23" s="50" t="s">
        <v>29</v>
      </c>
      <c r="D23" s="45">
        <v>251</v>
      </c>
      <c r="E23" s="46">
        <v>779</v>
      </c>
      <c r="F23" s="46"/>
      <c r="G23" s="46">
        <v>47.02</v>
      </c>
      <c r="H23" s="46"/>
      <c r="I23" s="46">
        <v>72</v>
      </c>
      <c r="J23" s="46">
        <v>8.1999999999999993</v>
      </c>
      <c r="K23" s="46"/>
      <c r="L23" s="47">
        <v>7.7</v>
      </c>
      <c r="M23" s="42"/>
      <c r="N23" s="43"/>
      <c r="O23" s="48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7"/>
    </row>
    <row r="24" spans="1:28" s="49" customFormat="1">
      <c r="A24" s="42">
        <v>45434</v>
      </c>
      <c r="B24" s="43"/>
      <c r="C24" s="50" t="s">
        <v>29</v>
      </c>
      <c r="D24" s="45">
        <v>260</v>
      </c>
      <c r="E24" s="46">
        <v>667</v>
      </c>
      <c r="F24" s="46"/>
      <c r="G24" s="46">
        <v>47.32</v>
      </c>
      <c r="H24" s="46"/>
      <c r="I24" s="46">
        <v>75</v>
      </c>
      <c r="J24" s="46">
        <v>8.08</v>
      </c>
      <c r="K24" s="46"/>
      <c r="L24" s="47">
        <v>7.9</v>
      </c>
      <c r="M24" s="42"/>
      <c r="N24" s="43"/>
      <c r="O24" s="48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7"/>
    </row>
    <row r="25" spans="1:28" s="49" customFormat="1">
      <c r="A25" s="42"/>
      <c r="B25" s="43"/>
      <c r="C25" s="50"/>
      <c r="D25" s="45"/>
      <c r="E25" s="46"/>
      <c r="F25" s="46"/>
      <c r="G25" s="46"/>
      <c r="H25" s="46"/>
      <c r="I25" s="46"/>
      <c r="J25" s="46"/>
      <c r="K25" s="46"/>
      <c r="L25" s="47"/>
      <c r="M25" s="42">
        <v>45440</v>
      </c>
      <c r="N25" s="43"/>
      <c r="O25" s="48" t="s">
        <v>26</v>
      </c>
      <c r="P25" s="46">
        <v>1.2</v>
      </c>
      <c r="Q25" s="46">
        <v>18</v>
      </c>
      <c r="R25" s="46">
        <v>2</v>
      </c>
      <c r="S25" s="46" t="s">
        <v>30</v>
      </c>
      <c r="T25" s="46">
        <v>3.59</v>
      </c>
      <c r="U25" s="46">
        <v>1.7999999999999999E-2</v>
      </c>
      <c r="V25" s="46">
        <v>3.61</v>
      </c>
      <c r="W25" s="46">
        <v>5.01</v>
      </c>
      <c r="X25" s="46">
        <v>1.06</v>
      </c>
      <c r="Y25" s="46"/>
      <c r="Z25" s="46"/>
      <c r="AA25" s="46"/>
      <c r="AB25" s="47"/>
    </row>
    <row r="26" spans="1:28" s="49" customFormat="1">
      <c r="A26" s="42">
        <v>45448</v>
      </c>
      <c r="B26" s="43"/>
      <c r="C26" s="50" t="s">
        <v>29</v>
      </c>
      <c r="D26" s="45">
        <v>184</v>
      </c>
      <c r="E26" s="46">
        <v>405</v>
      </c>
      <c r="F26" s="46">
        <v>362</v>
      </c>
      <c r="G26" s="46">
        <v>58</v>
      </c>
      <c r="H26" s="46"/>
      <c r="I26" s="46">
        <v>68</v>
      </c>
      <c r="J26" s="46">
        <v>7.38</v>
      </c>
      <c r="K26" s="46"/>
      <c r="L26" s="47">
        <v>8.49</v>
      </c>
      <c r="M26" s="42"/>
      <c r="N26" s="43"/>
      <c r="O26" s="48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7"/>
    </row>
    <row r="27" spans="1:28" s="49" customFormat="1">
      <c r="A27" s="42"/>
      <c r="B27" s="43"/>
      <c r="C27" s="50"/>
      <c r="D27" s="45"/>
      <c r="E27" s="46"/>
      <c r="F27" s="46"/>
      <c r="G27" s="46"/>
      <c r="H27" s="46"/>
      <c r="I27" s="46"/>
      <c r="J27" s="46"/>
      <c r="K27" s="46"/>
      <c r="L27" s="47"/>
      <c r="M27" s="42">
        <v>45454</v>
      </c>
      <c r="N27" s="43"/>
      <c r="O27" s="48" t="s">
        <v>26</v>
      </c>
      <c r="P27" s="46">
        <v>2.5</v>
      </c>
      <c r="Q27" s="46">
        <v>13.3</v>
      </c>
      <c r="R27" s="46">
        <v>4</v>
      </c>
      <c r="S27" s="46">
        <v>1.61</v>
      </c>
      <c r="T27" s="46">
        <v>3.67</v>
      </c>
      <c r="U27" s="46">
        <v>0.107</v>
      </c>
      <c r="V27" s="46">
        <v>5.39</v>
      </c>
      <c r="W27" s="46">
        <v>5.85</v>
      </c>
      <c r="X27" s="46">
        <v>0.33</v>
      </c>
      <c r="Y27" s="46"/>
      <c r="Z27" s="46"/>
      <c r="AA27" s="46"/>
      <c r="AB27" s="47"/>
    </row>
    <row r="28" spans="1:28" s="49" customFormat="1">
      <c r="A28" s="42">
        <v>45469</v>
      </c>
      <c r="B28" s="43"/>
      <c r="C28" s="50" t="s">
        <v>29</v>
      </c>
      <c r="D28" s="45">
        <v>235</v>
      </c>
      <c r="E28" s="46">
        <v>838</v>
      </c>
      <c r="F28" s="46">
        <v>540</v>
      </c>
      <c r="G28" s="46">
        <v>49.62</v>
      </c>
      <c r="H28" s="46"/>
      <c r="I28" s="46">
        <v>76.900000000000006</v>
      </c>
      <c r="J28" s="46">
        <v>10.7</v>
      </c>
      <c r="K28" s="46"/>
      <c r="L28" s="47">
        <v>7.9</v>
      </c>
      <c r="M28" s="42">
        <v>45469</v>
      </c>
      <c r="N28" s="43"/>
      <c r="O28" s="48" t="s">
        <v>26</v>
      </c>
      <c r="P28" s="46">
        <v>1.2</v>
      </c>
      <c r="Q28" s="46">
        <v>19.2</v>
      </c>
      <c r="R28" s="46">
        <v>2</v>
      </c>
      <c r="S28" s="46">
        <v>1.33</v>
      </c>
      <c r="T28" s="46">
        <v>6.7</v>
      </c>
      <c r="U28" s="46">
        <v>0.10299999999999999</v>
      </c>
      <c r="V28" s="46">
        <v>8.1300000000000008</v>
      </c>
      <c r="W28" s="46">
        <v>11.9</v>
      </c>
      <c r="X28" s="46">
        <v>1.22</v>
      </c>
      <c r="Y28" s="46"/>
      <c r="Z28" s="46"/>
      <c r="AA28" s="46"/>
      <c r="AB28" s="47"/>
    </row>
    <row r="29" spans="1:28" s="49" customFormat="1">
      <c r="A29" s="42">
        <v>45483</v>
      </c>
      <c r="B29" s="43"/>
      <c r="C29" s="50" t="s">
        <v>29</v>
      </c>
      <c r="D29" s="45">
        <v>237</v>
      </c>
      <c r="E29" s="46">
        <v>519</v>
      </c>
      <c r="F29" s="46">
        <v>300</v>
      </c>
      <c r="G29" s="46">
        <v>39.43</v>
      </c>
      <c r="H29" s="46">
        <v>39.43</v>
      </c>
      <c r="I29" s="46">
        <v>56.5</v>
      </c>
      <c r="J29" s="46">
        <v>5.5</v>
      </c>
      <c r="K29" s="46">
        <v>750</v>
      </c>
      <c r="L29" s="47">
        <v>7.6</v>
      </c>
      <c r="M29" s="42">
        <v>45483</v>
      </c>
      <c r="N29" s="43"/>
      <c r="O29" s="48" t="s">
        <v>26</v>
      </c>
      <c r="P29" s="46">
        <v>1.3</v>
      </c>
      <c r="Q29" s="46">
        <v>16.8</v>
      </c>
      <c r="R29" s="46">
        <v>2</v>
      </c>
      <c r="S29" s="46">
        <v>1.1000000000000001</v>
      </c>
      <c r="T29" s="46">
        <v>10.039999999999999</v>
      </c>
      <c r="U29" s="46">
        <v>8.5000000000000006E-2</v>
      </c>
      <c r="V29" s="46">
        <v>11.23</v>
      </c>
      <c r="W29" s="46">
        <v>12.7</v>
      </c>
      <c r="X29" s="46">
        <v>1.2</v>
      </c>
      <c r="Y29" s="46"/>
      <c r="Z29" s="46"/>
      <c r="AA29" s="46"/>
      <c r="AB29" s="47"/>
    </row>
    <row r="30" spans="1:28" s="49" customFormat="1">
      <c r="A30" s="42">
        <v>45496</v>
      </c>
      <c r="B30" s="43"/>
      <c r="C30" s="50" t="s">
        <v>29</v>
      </c>
      <c r="D30" s="45">
        <v>255</v>
      </c>
      <c r="E30" s="46">
        <v>737</v>
      </c>
      <c r="F30" s="46">
        <v>400</v>
      </c>
      <c r="G30" s="46">
        <v>48.87</v>
      </c>
      <c r="H30" s="46"/>
      <c r="I30" s="46">
        <v>76.7</v>
      </c>
      <c r="J30" s="46">
        <v>11.5</v>
      </c>
      <c r="K30" s="46"/>
      <c r="L30" s="47">
        <v>7.7</v>
      </c>
      <c r="M30" s="42">
        <v>45496</v>
      </c>
      <c r="N30" s="43"/>
      <c r="O30" s="48" t="s">
        <v>26</v>
      </c>
      <c r="P30" s="46">
        <v>1.1000000000000001</v>
      </c>
      <c r="Q30" s="46">
        <v>17.3</v>
      </c>
      <c r="R30" s="46" t="s">
        <v>27</v>
      </c>
      <c r="S30" s="46">
        <v>0.65</v>
      </c>
      <c r="T30" s="46">
        <v>4.88</v>
      </c>
      <c r="U30" s="46">
        <v>9.0999999999999998E-2</v>
      </c>
      <c r="V30" s="46">
        <v>5.62</v>
      </c>
      <c r="W30" s="46">
        <v>6.44</v>
      </c>
      <c r="X30" s="46">
        <v>2.16</v>
      </c>
      <c r="Y30" s="46"/>
      <c r="Z30" s="46"/>
      <c r="AA30" s="46"/>
      <c r="AB30" s="47"/>
    </row>
    <row r="31" spans="1:28" s="49" customFormat="1">
      <c r="A31" s="42"/>
      <c r="B31" s="43"/>
      <c r="C31" s="50"/>
      <c r="D31" s="45"/>
      <c r="E31" s="46"/>
      <c r="F31" s="46"/>
      <c r="G31" s="46"/>
      <c r="H31" s="46"/>
      <c r="I31" s="46"/>
      <c r="J31" s="46"/>
      <c r="K31" s="46"/>
      <c r="L31" s="47"/>
      <c r="M31" s="42">
        <v>45511</v>
      </c>
      <c r="N31" s="43"/>
      <c r="O31" s="48" t="s">
        <v>26</v>
      </c>
      <c r="P31" s="46">
        <v>1.3</v>
      </c>
      <c r="Q31" s="46">
        <v>22.3</v>
      </c>
      <c r="R31" s="46">
        <v>7</v>
      </c>
      <c r="S31" s="46" t="s">
        <v>30</v>
      </c>
      <c r="T31" s="46">
        <v>2.84</v>
      </c>
      <c r="U31" s="46">
        <v>8.4000000000000005E-2</v>
      </c>
      <c r="V31" s="46">
        <v>2.92</v>
      </c>
      <c r="W31" s="46">
        <v>4.3099999999999996</v>
      </c>
      <c r="X31" s="46">
        <v>1.1000000000000001</v>
      </c>
      <c r="Y31" s="46"/>
      <c r="Z31" s="46"/>
      <c r="AA31" s="46"/>
      <c r="AB31" s="47"/>
    </row>
    <row r="32" spans="1:28" s="49" customFormat="1">
      <c r="A32" s="42">
        <v>45524</v>
      </c>
      <c r="B32" s="43"/>
      <c r="C32" s="50" t="s">
        <v>29</v>
      </c>
      <c r="D32" s="45">
        <v>282</v>
      </c>
      <c r="E32" s="46">
        <v>787</v>
      </c>
      <c r="F32" s="46">
        <v>490</v>
      </c>
      <c r="G32" s="46">
        <v>48.82</v>
      </c>
      <c r="H32" s="46"/>
      <c r="I32" s="46">
        <v>89</v>
      </c>
      <c r="J32" s="46">
        <v>7.4</v>
      </c>
      <c r="K32" s="46"/>
      <c r="L32" s="47">
        <v>7.7</v>
      </c>
      <c r="M32" s="42">
        <v>45524</v>
      </c>
      <c r="N32" s="43"/>
      <c r="O32" s="48" t="s">
        <v>26</v>
      </c>
      <c r="P32" s="46">
        <v>1.3</v>
      </c>
      <c r="Q32" s="46">
        <v>20.2</v>
      </c>
      <c r="R32" s="46">
        <v>2</v>
      </c>
      <c r="S32" s="46">
        <v>0.6</v>
      </c>
      <c r="T32" s="46">
        <v>3.35</v>
      </c>
      <c r="U32" s="46">
        <v>8.8999999999999996E-2</v>
      </c>
      <c r="V32" s="46">
        <v>4.04</v>
      </c>
      <c r="W32" s="46">
        <v>5.01</v>
      </c>
      <c r="X32" s="46">
        <v>1.03</v>
      </c>
      <c r="Y32" s="46"/>
      <c r="Z32" s="46"/>
      <c r="AA32" s="46"/>
      <c r="AB32" s="47"/>
    </row>
    <row r="33" spans="1:29" s="49" customFormat="1">
      <c r="A33" s="42"/>
      <c r="B33" s="43"/>
      <c r="C33" s="50"/>
      <c r="D33" s="45"/>
      <c r="E33" s="46"/>
      <c r="F33" s="46"/>
      <c r="G33" s="46"/>
      <c r="H33" s="46"/>
      <c r="I33" s="46"/>
      <c r="J33" s="46"/>
      <c r="K33" s="46"/>
      <c r="L33" s="47"/>
      <c r="M33" s="42">
        <v>45539</v>
      </c>
      <c r="N33" s="43"/>
      <c r="O33" s="48" t="s">
        <v>26</v>
      </c>
      <c r="P33" s="46">
        <v>1.2</v>
      </c>
      <c r="Q33" s="46">
        <v>18.8</v>
      </c>
      <c r="R33" s="46" t="s">
        <v>27</v>
      </c>
      <c r="S33" s="46">
        <v>0.95</v>
      </c>
      <c r="T33" s="46">
        <v>3.34</v>
      </c>
      <c r="U33" s="46">
        <v>0.109</v>
      </c>
      <c r="V33" s="46">
        <v>4.4000000000000004</v>
      </c>
      <c r="W33" s="46">
        <v>5.25</v>
      </c>
      <c r="X33" s="46">
        <v>1.44</v>
      </c>
      <c r="Y33" s="46"/>
      <c r="Z33" s="46"/>
      <c r="AA33" s="46"/>
      <c r="AB33" s="47"/>
    </row>
    <row r="34" spans="1:29" s="49" customFormat="1">
      <c r="A34" s="42"/>
      <c r="B34" s="43"/>
      <c r="C34" s="50"/>
      <c r="D34" s="45"/>
      <c r="E34" s="46"/>
      <c r="F34" s="46"/>
      <c r="G34" s="46"/>
      <c r="H34" s="46"/>
      <c r="I34" s="46"/>
      <c r="J34" s="46"/>
      <c r="K34" s="46"/>
      <c r="L34" s="47"/>
      <c r="M34" s="42">
        <v>45560</v>
      </c>
      <c r="N34" s="43"/>
      <c r="O34" s="48" t="s">
        <v>26</v>
      </c>
      <c r="P34" s="46" t="s">
        <v>33</v>
      </c>
      <c r="Q34" s="46">
        <v>11.8</v>
      </c>
      <c r="R34" s="46" t="s">
        <v>27</v>
      </c>
      <c r="S34" s="46">
        <v>0.61</v>
      </c>
      <c r="T34" s="46">
        <v>6.88</v>
      </c>
      <c r="U34" s="46">
        <v>8.3000000000000004E-2</v>
      </c>
      <c r="V34" s="46">
        <v>7.57</v>
      </c>
      <c r="W34" s="46">
        <v>8.4499999999999993</v>
      </c>
      <c r="X34" s="46">
        <v>1.05</v>
      </c>
      <c r="Y34" s="46"/>
      <c r="Z34" s="46"/>
      <c r="AA34" s="46"/>
      <c r="AB34" s="47"/>
    </row>
    <row r="35" spans="1:29" s="49" customFormat="1">
      <c r="A35" s="42">
        <v>45567</v>
      </c>
      <c r="B35" s="43"/>
      <c r="C35" s="50" t="s">
        <v>29</v>
      </c>
      <c r="D35" s="45">
        <v>211</v>
      </c>
      <c r="E35" s="46">
        <v>813</v>
      </c>
      <c r="F35" s="46">
        <v>610</v>
      </c>
      <c r="G35" s="46">
        <v>35.770000000000003</v>
      </c>
      <c r="H35" s="46">
        <v>35.79</v>
      </c>
      <c r="I35" s="46">
        <v>74.099999999999994</v>
      </c>
      <c r="J35" s="46">
        <v>8.3000000000000007</v>
      </c>
      <c r="K35" s="46">
        <v>670</v>
      </c>
      <c r="L35" s="47">
        <v>7.8</v>
      </c>
      <c r="M35" s="42">
        <v>45567</v>
      </c>
      <c r="N35" s="43"/>
      <c r="O35" s="48" t="s">
        <v>26</v>
      </c>
      <c r="P35" s="46">
        <v>1.3</v>
      </c>
      <c r="Q35" s="46">
        <v>18.7</v>
      </c>
      <c r="R35" s="46" t="s">
        <v>27</v>
      </c>
      <c r="S35" s="46">
        <v>1.1100000000000001</v>
      </c>
      <c r="T35" s="46">
        <v>3.48</v>
      </c>
      <c r="U35" s="46">
        <v>0.113</v>
      </c>
      <c r="V35" s="46">
        <v>4.7</v>
      </c>
      <c r="W35" s="46">
        <v>5.58</v>
      </c>
      <c r="X35" s="46">
        <v>0.92</v>
      </c>
      <c r="Y35" s="46"/>
      <c r="Z35" s="46"/>
      <c r="AA35" s="46"/>
      <c r="AB35" s="47"/>
    </row>
    <row r="36" spans="1:29" s="49" customFormat="1">
      <c r="A36" s="42"/>
      <c r="B36" s="43"/>
      <c r="C36" s="50"/>
      <c r="D36" s="45"/>
      <c r="E36" s="46"/>
      <c r="F36" s="46"/>
      <c r="G36" s="46"/>
      <c r="H36" s="46"/>
      <c r="I36" s="46"/>
      <c r="J36" s="46"/>
      <c r="K36" s="46"/>
      <c r="L36" s="47"/>
      <c r="M36" s="42">
        <v>45567</v>
      </c>
      <c r="N36" s="43"/>
      <c r="O36" s="48" t="s">
        <v>26</v>
      </c>
      <c r="P36" s="46"/>
      <c r="Q36" s="46"/>
      <c r="R36" s="46"/>
      <c r="S36" s="46"/>
      <c r="T36" s="46"/>
      <c r="U36" s="46"/>
      <c r="V36" s="46"/>
      <c r="W36" s="46"/>
      <c r="X36" s="46"/>
      <c r="Y36" s="46">
        <v>0.08</v>
      </c>
      <c r="Z36" s="46" t="s">
        <v>31</v>
      </c>
      <c r="AA36" s="46" t="s">
        <v>32</v>
      </c>
      <c r="AB36" s="47">
        <v>740</v>
      </c>
    </row>
    <row r="37" spans="1:29" s="49" customFormat="1">
      <c r="A37" s="42">
        <v>45581</v>
      </c>
      <c r="B37" s="43"/>
      <c r="C37" s="50" t="s">
        <v>29</v>
      </c>
      <c r="D37" s="45">
        <v>269</v>
      </c>
      <c r="E37" s="46">
        <v>590</v>
      </c>
      <c r="F37" s="46">
        <v>310</v>
      </c>
      <c r="G37" s="46">
        <v>42.59</v>
      </c>
      <c r="H37" s="46"/>
      <c r="I37" s="46">
        <v>65.2</v>
      </c>
      <c r="J37" s="46">
        <v>5.88</v>
      </c>
      <c r="K37" s="46"/>
      <c r="L37" s="47">
        <v>7.9</v>
      </c>
      <c r="M37" s="42">
        <v>45581</v>
      </c>
      <c r="N37" s="43"/>
      <c r="O37" s="48" t="s">
        <v>26</v>
      </c>
      <c r="P37" s="46">
        <v>1.2</v>
      </c>
      <c r="Q37" s="46">
        <v>22.2</v>
      </c>
      <c r="R37" s="46" t="s">
        <v>27</v>
      </c>
      <c r="S37" s="46">
        <v>0.91</v>
      </c>
      <c r="T37" s="46">
        <v>3.9</v>
      </c>
      <c r="U37" s="46">
        <v>0.109</v>
      </c>
      <c r="V37" s="46">
        <v>4.92</v>
      </c>
      <c r="W37" s="46">
        <v>6.29</v>
      </c>
      <c r="X37" s="46">
        <v>1.1000000000000001</v>
      </c>
      <c r="Y37" s="46"/>
      <c r="Z37" s="46"/>
      <c r="AA37" s="46"/>
      <c r="AB37" s="47"/>
    </row>
    <row r="38" spans="1:29" s="49" customFormat="1">
      <c r="A38" s="42"/>
      <c r="B38" s="43"/>
      <c r="C38" s="50"/>
      <c r="D38" s="45"/>
      <c r="E38" s="46"/>
      <c r="F38" s="46"/>
      <c r="G38" s="46"/>
      <c r="H38" s="46"/>
      <c r="I38" s="46"/>
      <c r="J38" s="46"/>
      <c r="K38" s="46"/>
      <c r="L38" s="47"/>
      <c r="M38" s="42">
        <v>45595</v>
      </c>
      <c r="N38" s="43"/>
      <c r="O38" s="48" t="s">
        <v>26</v>
      </c>
      <c r="P38" s="46">
        <v>1.4</v>
      </c>
      <c r="Q38" s="46">
        <v>21.4</v>
      </c>
      <c r="R38" s="46" t="s">
        <v>27</v>
      </c>
      <c r="S38" s="46">
        <v>0.73</v>
      </c>
      <c r="T38" s="46">
        <v>4.2699999999999996</v>
      </c>
      <c r="U38" s="46">
        <v>0.09</v>
      </c>
      <c r="V38" s="46">
        <v>5.09</v>
      </c>
      <c r="W38" s="46">
        <v>6.05</v>
      </c>
      <c r="X38" s="46">
        <v>1.04</v>
      </c>
      <c r="Y38" s="46"/>
      <c r="Z38" s="46"/>
      <c r="AA38" s="46"/>
      <c r="AB38" s="47"/>
    </row>
    <row r="39" spans="1:29" s="49" customFormat="1">
      <c r="A39" s="42">
        <v>45600</v>
      </c>
      <c r="B39" s="43"/>
      <c r="C39" s="50" t="s">
        <v>29</v>
      </c>
      <c r="D39" s="45">
        <v>260</v>
      </c>
      <c r="E39" s="46">
        <v>507</v>
      </c>
      <c r="F39" s="46">
        <v>520</v>
      </c>
      <c r="G39" s="46">
        <v>57</v>
      </c>
      <c r="H39" s="46"/>
      <c r="I39" s="46">
        <v>71</v>
      </c>
      <c r="J39" s="46">
        <v>7.21</v>
      </c>
      <c r="K39" s="46"/>
      <c r="L39" s="47">
        <v>8.48</v>
      </c>
      <c r="M39" s="42"/>
      <c r="N39" s="43"/>
      <c r="O39" s="48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7"/>
    </row>
    <row r="40" spans="1:29" s="49" customFormat="1">
      <c r="A40" s="42">
        <v>45607</v>
      </c>
      <c r="B40" s="43"/>
      <c r="C40" s="50" t="s">
        <v>29</v>
      </c>
      <c r="D40" s="45">
        <v>237</v>
      </c>
      <c r="E40" s="46">
        <v>664</v>
      </c>
      <c r="F40" s="46">
        <v>330</v>
      </c>
      <c r="G40" s="46">
        <v>55.18</v>
      </c>
      <c r="H40" s="46"/>
      <c r="I40" s="46">
        <v>103</v>
      </c>
      <c r="J40" s="46">
        <v>8.6199999999999992</v>
      </c>
      <c r="K40" s="46"/>
      <c r="L40" s="47">
        <v>7.6</v>
      </c>
      <c r="M40" s="42">
        <v>45607</v>
      </c>
      <c r="N40" s="43"/>
      <c r="O40" s="48" t="s">
        <v>26</v>
      </c>
      <c r="P40" s="46">
        <v>1.3</v>
      </c>
      <c r="Q40" s="46">
        <v>27.2</v>
      </c>
      <c r="R40" s="46">
        <v>2</v>
      </c>
      <c r="S40" s="46">
        <v>0.63</v>
      </c>
      <c r="T40" s="46">
        <v>5.52</v>
      </c>
      <c r="U40" s="46">
        <v>9.8000000000000004E-2</v>
      </c>
      <c r="V40" s="46">
        <v>6.25</v>
      </c>
      <c r="W40" s="46">
        <v>7.63</v>
      </c>
      <c r="X40" s="46">
        <v>1.88</v>
      </c>
      <c r="Y40" s="46"/>
      <c r="Z40" s="46"/>
      <c r="AA40" s="46"/>
      <c r="AB40" s="47"/>
    </row>
    <row r="41" spans="1:29" s="49" customFormat="1">
      <c r="A41" s="42"/>
      <c r="B41" s="43"/>
      <c r="C41" s="50"/>
      <c r="D41" s="45"/>
      <c r="E41" s="46"/>
      <c r="F41" s="46"/>
      <c r="G41" s="46"/>
      <c r="H41" s="46"/>
      <c r="I41" s="46"/>
      <c r="J41" s="46"/>
      <c r="K41" s="46"/>
      <c r="L41" s="47"/>
      <c r="M41" s="42">
        <v>45623</v>
      </c>
      <c r="N41" s="43"/>
      <c r="O41" s="48" t="s">
        <v>26</v>
      </c>
      <c r="P41" s="46">
        <v>1.2</v>
      </c>
      <c r="Q41" s="46">
        <v>28.9</v>
      </c>
      <c r="R41" s="46" t="s">
        <v>27</v>
      </c>
      <c r="S41" s="46">
        <v>0.64</v>
      </c>
      <c r="T41" s="46">
        <v>6.67</v>
      </c>
      <c r="U41" s="46">
        <v>7.9000000000000001E-2</v>
      </c>
      <c r="V41" s="46">
        <v>7.39</v>
      </c>
      <c r="W41" s="46">
        <v>9.24</v>
      </c>
      <c r="X41" s="46">
        <v>1.84</v>
      </c>
      <c r="Y41" s="46"/>
      <c r="Z41" s="46"/>
      <c r="AA41" s="46"/>
      <c r="AB41" s="47"/>
    </row>
    <row r="42" spans="1:29" s="49" customFormat="1">
      <c r="A42" s="42">
        <v>45630</v>
      </c>
      <c r="B42" s="43"/>
      <c r="C42" s="50" t="s">
        <v>29</v>
      </c>
      <c r="D42" s="45">
        <v>309</v>
      </c>
      <c r="E42" s="46">
        <v>749</v>
      </c>
      <c r="F42" s="46">
        <v>420</v>
      </c>
      <c r="G42" s="46">
        <v>51.6</v>
      </c>
      <c r="H42" s="46"/>
      <c r="I42" s="46">
        <v>85.6</v>
      </c>
      <c r="J42" s="46">
        <v>8.2799999999999994</v>
      </c>
      <c r="K42" s="46"/>
      <c r="L42" s="47">
        <v>7.6</v>
      </c>
      <c r="M42" s="42">
        <v>45630</v>
      </c>
      <c r="N42" s="43"/>
      <c r="O42" s="48" t="s">
        <v>26</v>
      </c>
      <c r="P42" s="46">
        <v>1.3</v>
      </c>
      <c r="Q42" s="46">
        <v>22.9</v>
      </c>
      <c r="R42" s="46">
        <v>4</v>
      </c>
      <c r="S42" s="46" t="s">
        <v>30</v>
      </c>
      <c r="T42" s="46">
        <v>4.13</v>
      </c>
      <c r="U42" s="46">
        <v>7.0000000000000007E-2</v>
      </c>
      <c r="V42" s="46">
        <v>4.2</v>
      </c>
      <c r="W42" s="46">
        <v>6.02</v>
      </c>
      <c r="X42" s="46">
        <v>1.77</v>
      </c>
      <c r="Y42" s="46"/>
      <c r="Z42" s="46"/>
      <c r="AA42" s="46"/>
      <c r="AB42" s="47"/>
    </row>
    <row r="43" spans="1:29" s="49" customFormat="1">
      <c r="A43" s="42">
        <v>45631</v>
      </c>
      <c r="B43" s="43"/>
      <c r="C43" s="50" t="s">
        <v>29</v>
      </c>
      <c r="D43" s="45">
        <v>286</v>
      </c>
      <c r="E43" s="46">
        <v>684</v>
      </c>
      <c r="F43" s="46">
        <v>342</v>
      </c>
      <c r="G43" s="46">
        <v>62.1</v>
      </c>
      <c r="H43" s="46"/>
      <c r="I43" s="46">
        <v>71</v>
      </c>
      <c r="J43" s="46">
        <v>10.1</v>
      </c>
      <c r="K43" s="46"/>
      <c r="L43" s="47">
        <v>7.92</v>
      </c>
      <c r="M43" s="42"/>
      <c r="N43" s="43"/>
      <c r="O43" s="48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7"/>
    </row>
    <row r="44" spans="1:29" s="49" customFormat="1">
      <c r="A44" s="42"/>
      <c r="B44" s="43"/>
      <c r="C44" s="50"/>
      <c r="D44" s="45"/>
      <c r="E44" s="46"/>
      <c r="F44" s="46"/>
      <c r="G44" s="46"/>
      <c r="H44" s="46"/>
      <c r="I44" s="46"/>
      <c r="J44" s="46"/>
      <c r="K44" s="46"/>
      <c r="L44" s="47"/>
      <c r="M44" s="42">
        <v>45637</v>
      </c>
      <c r="N44" s="43"/>
      <c r="O44" s="48" t="s">
        <v>26</v>
      </c>
      <c r="P44" s="46">
        <v>1.3</v>
      </c>
      <c r="Q44" s="46">
        <v>20.6</v>
      </c>
      <c r="R44" s="46" t="s">
        <v>27</v>
      </c>
      <c r="S44" s="46" t="s">
        <v>30</v>
      </c>
      <c r="T44" s="46">
        <v>4.01</v>
      </c>
      <c r="U44" s="46">
        <v>7.6999999999999999E-2</v>
      </c>
      <c r="V44" s="46">
        <v>4.09</v>
      </c>
      <c r="W44" s="46">
        <v>6.24</v>
      </c>
      <c r="X44" s="46">
        <v>1.76</v>
      </c>
      <c r="Y44" s="46"/>
      <c r="Z44" s="46"/>
      <c r="AA44" s="46"/>
      <c r="AB44" s="47"/>
    </row>
    <row r="45" spans="1:29" s="51" customFormat="1" ht="13.15" thickBot="1">
      <c r="A45" s="42"/>
      <c r="B45" s="43"/>
      <c r="C45" s="50"/>
      <c r="D45" s="45"/>
      <c r="E45" s="46"/>
      <c r="F45" s="46"/>
      <c r="G45" s="46"/>
      <c r="H45" s="46"/>
      <c r="I45" s="46"/>
      <c r="J45" s="46"/>
      <c r="K45" s="46"/>
      <c r="L45" s="47"/>
      <c r="M45" s="42"/>
      <c r="N45" s="43"/>
      <c r="O45" s="48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</row>
    <row r="46" spans="1:29" s="62" customFormat="1" ht="13.5" thickBot="1">
      <c r="A46" s="52" t="s">
        <v>34</v>
      </c>
      <c r="B46" s="53"/>
      <c r="C46" s="54"/>
      <c r="D46" s="55">
        <v>265.89999999999998</v>
      </c>
      <c r="E46" s="55">
        <v>677.8</v>
      </c>
      <c r="F46" s="55">
        <v>395</v>
      </c>
      <c r="G46" s="56">
        <v>52.264499999999998</v>
      </c>
      <c r="H46" s="56">
        <v>37.61</v>
      </c>
      <c r="I46" s="56">
        <v>75.364999999999995</v>
      </c>
      <c r="J46" s="56">
        <v>8.1419999999999995</v>
      </c>
      <c r="K46" s="55">
        <v>710</v>
      </c>
      <c r="L46" s="57">
        <v>7.9379999999999997</v>
      </c>
      <c r="M46" s="52" t="s">
        <v>34</v>
      </c>
      <c r="N46" s="53"/>
      <c r="O46" s="58"/>
      <c r="P46" s="56">
        <v>1.6153846153846152</v>
      </c>
      <c r="Q46" s="56">
        <v>19.699999999999996</v>
      </c>
      <c r="R46" s="56">
        <v>1.0769230769230769</v>
      </c>
      <c r="S46" s="56">
        <v>0.63730769230769235</v>
      </c>
      <c r="T46" s="56">
        <v>5.2261538461538457</v>
      </c>
      <c r="U46" s="59">
        <v>0.10034615384615385</v>
      </c>
      <c r="V46" s="57">
        <v>5.9646153846153851</v>
      </c>
      <c r="W46" s="57">
        <v>7.6388461538461554</v>
      </c>
      <c r="X46" s="57">
        <v>1.1600000000000004</v>
      </c>
      <c r="Y46" s="59">
        <v>7.5000000000000011E-2</v>
      </c>
      <c r="Z46" s="60">
        <v>0</v>
      </c>
      <c r="AA46" s="60">
        <v>0</v>
      </c>
      <c r="AB46" s="61">
        <v>740</v>
      </c>
    </row>
    <row r="47" spans="1:29" s="62" customFormat="1" ht="13.15" hidden="1">
      <c r="A47" s="63"/>
      <c r="B47" s="64"/>
      <c r="C47" s="65"/>
      <c r="D47" s="66">
        <v>342</v>
      </c>
      <c r="E47" s="66">
        <v>848</v>
      </c>
      <c r="F47" s="66">
        <v>610</v>
      </c>
      <c r="G47" s="66">
        <v>97</v>
      </c>
      <c r="H47" s="66">
        <v>39.43</v>
      </c>
      <c r="I47" s="66">
        <v>103</v>
      </c>
      <c r="J47" s="66">
        <v>11.81</v>
      </c>
      <c r="K47" s="66">
        <v>750</v>
      </c>
      <c r="L47" s="66">
        <v>8.61</v>
      </c>
      <c r="M47" s="67"/>
      <c r="N47" s="64"/>
      <c r="O47" s="68"/>
      <c r="P47" s="66">
        <v>4.0999999999999996</v>
      </c>
      <c r="Q47" s="66">
        <v>28.9</v>
      </c>
      <c r="R47" s="66">
        <v>7</v>
      </c>
      <c r="S47" s="66">
        <v>1.61</v>
      </c>
      <c r="T47" s="66">
        <v>12</v>
      </c>
      <c r="U47" s="66">
        <v>0.20499999999999999</v>
      </c>
      <c r="V47" s="66">
        <v>12.16</v>
      </c>
      <c r="W47" s="66">
        <v>15.3</v>
      </c>
      <c r="X47" s="66">
        <v>2.16</v>
      </c>
      <c r="Y47" s="66">
        <v>0.08</v>
      </c>
      <c r="Z47" s="66">
        <v>2.0000000000000001E-4</v>
      </c>
      <c r="AA47" s="66">
        <v>1E-4</v>
      </c>
      <c r="AB47" s="69">
        <v>740</v>
      </c>
    </row>
    <row r="48" spans="1:29" ht="13.15">
      <c r="A48" s="70" t="s">
        <v>35</v>
      </c>
      <c r="B48" s="71"/>
      <c r="C48" s="72"/>
      <c r="D48" s="66">
        <v>342</v>
      </c>
      <c r="E48" s="66">
        <v>848</v>
      </c>
      <c r="F48" s="66">
        <v>610</v>
      </c>
      <c r="G48" s="66">
        <v>97</v>
      </c>
      <c r="H48" s="66">
        <v>39.43</v>
      </c>
      <c r="I48" s="66">
        <v>103</v>
      </c>
      <c r="J48" s="66">
        <v>11.81</v>
      </c>
      <c r="K48" s="66">
        <v>750</v>
      </c>
      <c r="L48" s="66">
        <v>8.61</v>
      </c>
      <c r="M48" s="70" t="s">
        <v>35</v>
      </c>
      <c r="N48" s="71"/>
      <c r="O48" s="73"/>
      <c r="P48" s="66">
        <v>4.0999999999999996</v>
      </c>
      <c r="Q48" s="66">
        <v>28.9</v>
      </c>
      <c r="R48" s="66">
        <v>7</v>
      </c>
      <c r="S48" s="66">
        <v>1.61</v>
      </c>
      <c r="T48" s="66">
        <v>12</v>
      </c>
      <c r="U48" s="66">
        <v>0.20499999999999999</v>
      </c>
      <c r="V48" s="66">
        <v>12.16</v>
      </c>
      <c r="W48" s="66">
        <v>15.3</v>
      </c>
      <c r="X48" s="66">
        <v>2.16</v>
      </c>
      <c r="Y48" s="66">
        <v>0.08</v>
      </c>
      <c r="Z48" s="66" t="s">
        <v>31</v>
      </c>
      <c r="AA48" s="66" t="s">
        <v>32</v>
      </c>
      <c r="AB48" s="74">
        <v>740</v>
      </c>
      <c r="AC48" s="62"/>
    </row>
    <row r="49" spans="1:29" ht="13.15" hidden="1">
      <c r="A49" s="70"/>
      <c r="B49" s="71"/>
      <c r="C49" s="72"/>
      <c r="D49" s="66">
        <v>184</v>
      </c>
      <c r="E49" s="66">
        <v>405</v>
      </c>
      <c r="F49" s="66">
        <v>268</v>
      </c>
      <c r="G49" s="66">
        <v>35.770000000000003</v>
      </c>
      <c r="H49" s="66">
        <v>35.79</v>
      </c>
      <c r="I49" s="66">
        <v>56.5</v>
      </c>
      <c r="J49" s="66">
        <v>5.5</v>
      </c>
      <c r="K49" s="66">
        <v>670</v>
      </c>
      <c r="L49" s="66">
        <v>7.6</v>
      </c>
      <c r="M49" s="70"/>
      <c r="N49" s="71"/>
      <c r="O49" s="73"/>
      <c r="P49" s="66">
        <v>1</v>
      </c>
      <c r="Q49" s="66">
        <v>11.8</v>
      </c>
      <c r="R49" s="66">
        <v>2</v>
      </c>
      <c r="S49" s="66">
        <v>0.5</v>
      </c>
      <c r="T49" s="66">
        <v>2.54</v>
      </c>
      <c r="U49" s="66">
        <v>1.7999999999999999E-2</v>
      </c>
      <c r="V49" s="66">
        <v>2.92</v>
      </c>
      <c r="W49" s="66">
        <v>4.3099999999999996</v>
      </c>
      <c r="X49" s="66">
        <v>0.31</v>
      </c>
      <c r="Y49" s="66">
        <v>7.0000000000000007E-2</v>
      </c>
      <c r="Z49" s="66">
        <v>2.0000000000000001E-4</v>
      </c>
      <c r="AA49" s="66">
        <v>1E-4</v>
      </c>
      <c r="AB49" s="74">
        <v>740</v>
      </c>
      <c r="AC49" s="62"/>
    </row>
    <row r="50" spans="1:29" ht="13.5" thickBot="1">
      <c r="A50" s="70" t="s">
        <v>36</v>
      </c>
      <c r="B50" s="71"/>
      <c r="C50" s="75"/>
      <c r="D50" s="66">
        <v>184</v>
      </c>
      <c r="E50" s="66">
        <v>405</v>
      </c>
      <c r="F50" s="66">
        <v>268</v>
      </c>
      <c r="G50" s="66">
        <v>35.770000000000003</v>
      </c>
      <c r="H50" s="66">
        <v>35.79</v>
      </c>
      <c r="I50" s="66">
        <v>56.5</v>
      </c>
      <c r="J50" s="66">
        <v>5.5</v>
      </c>
      <c r="K50" s="66">
        <v>670</v>
      </c>
      <c r="L50" s="66">
        <v>7.6</v>
      </c>
      <c r="M50" s="70" t="s">
        <v>36</v>
      </c>
      <c r="N50" s="71"/>
      <c r="O50" s="73"/>
      <c r="P50" s="66" t="s">
        <v>33</v>
      </c>
      <c r="Q50" s="66">
        <v>11.8</v>
      </c>
      <c r="R50" s="66" t="s">
        <v>27</v>
      </c>
      <c r="S50" s="66" t="s">
        <v>37</v>
      </c>
      <c r="T50" s="66">
        <v>2.54</v>
      </c>
      <c r="U50" s="66">
        <v>1.7999999999999999E-2</v>
      </c>
      <c r="V50" s="66">
        <v>2.92</v>
      </c>
      <c r="W50" s="66">
        <v>4.3099999999999996</v>
      </c>
      <c r="X50" s="66">
        <v>0.31</v>
      </c>
      <c r="Y50" s="66">
        <v>7.0000000000000007E-2</v>
      </c>
      <c r="Z50" s="66" t="s">
        <v>31</v>
      </c>
      <c r="AA50" s="66" t="s">
        <v>32</v>
      </c>
      <c r="AB50" s="74">
        <v>740</v>
      </c>
      <c r="AC50" s="62"/>
    </row>
    <row r="51" spans="1:29" ht="13.5" thickBot="1">
      <c r="A51" s="135" t="s">
        <v>38</v>
      </c>
      <c r="B51" s="136"/>
      <c r="C51" s="137"/>
      <c r="D51" s="78">
        <v>315056.93300000002</v>
      </c>
      <c r="E51" s="78">
        <v>803104.88600000006</v>
      </c>
      <c r="F51" s="78">
        <v>468023.65</v>
      </c>
      <c r="G51" s="78">
        <v>61926.638114999994</v>
      </c>
      <c r="H51" s="78">
        <v>44562.960700000003</v>
      </c>
      <c r="I51" s="78">
        <v>89297.727549999996</v>
      </c>
      <c r="J51" s="78">
        <v>9647.2115399999984</v>
      </c>
      <c r="K51" s="78">
        <v>841257.7</v>
      </c>
      <c r="L51" s="78"/>
      <c r="M51" s="76" t="s">
        <v>38</v>
      </c>
      <c r="N51" s="77"/>
      <c r="O51" s="79"/>
      <c r="P51" s="78">
        <v>1914.020769230769</v>
      </c>
      <c r="Q51" s="78">
        <v>23341.938999999995</v>
      </c>
      <c r="R51" s="78">
        <v>1276.0138461538461</v>
      </c>
      <c r="S51" s="78">
        <v>755.1267653846154</v>
      </c>
      <c r="T51" s="78">
        <v>6192.3129076923078</v>
      </c>
      <c r="U51" s="78">
        <v>118.89714730769231</v>
      </c>
      <c r="V51" s="78">
        <v>7067.2938307692311</v>
      </c>
      <c r="W51" s="78">
        <v>9051.0396423076945</v>
      </c>
      <c r="X51" s="78">
        <v>1374.4492000000005</v>
      </c>
      <c r="Y51" s="80">
        <v>88.865250000000017</v>
      </c>
      <c r="Z51" s="81">
        <v>0</v>
      </c>
      <c r="AA51" s="81">
        <v>0</v>
      </c>
      <c r="AB51" s="82">
        <v>876803.8</v>
      </c>
      <c r="AC51" s="62"/>
    </row>
    <row r="52" spans="1:29" ht="13.5" thickBot="1">
      <c r="A52" s="144" t="s">
        <v>39</v>
      </c>
      <c r="B52" s="145"/>
      <c r="C52" s="146"/>
      <c r="D52" s="134">
        <v>14386.161324200915</v>
      </c>
      <c r="E52" s="84">
        <v>18335.727990867581</v>
      </c>
      <c r="F52" s="85"/>
      <c r="G52" s="86"/>
      <c r="H52" s="86"/>
      <c r="I52" s="86"/>
      <c r="J52" s="86"/>
      <c r="K52" s="86"/>
      <c r="L52" s="87"/>
      <c r="M52" s="88" t="s">
        <v>40</v>
      </c>
      <c r="N52" s="83"/>
      <c r="O52" s="89" t="s">
        <v>41</v>
      </c>
      <c r="P52" s="140">
        <v>1184870</v>
      </c>
      <c r="Q52" s="141"/>
      <c r="R52" s="90" t="s">
        <v>42</v>
      </c>
      <c r="S52" s="142">
        <v>1900000</v>
      </c>
      <c r="T52" s="143"/>
      <c r="U52" s="91"/>
      <c r="V52" s="91"/>
      <c r="W52" s="91"/>
      <c r="X52" s="91"/>
      <c r="Y52" s="91"/>
      <c r="Z52" s="91"/>
      <c r="AA52" s="91"/>
      <c r="AB52" s="92"/>
      <c r="AC52" s="62"/>
    </row>
    <row r="53" spans="1:29" ht="13.15">
      <c r="A53" s="93"/>
      <c r="B53" s="94"/>
      <c r="F53" s="96"/>
      <c r="G53" s="96"/>
      <c r="H53" s="96"/>
      <c r="I53" s="96"/>
      <c r="J53" s="96"/>
      <c r="K53" s="96"/>
      <c r="L53" s="97"/>
      <c r="M53" s="98" t="s">
        <v>43</v>
      </c>
      <c r="N53" s="94"/>
      <c r="O53" s="99" t="s">
        <v>44</v>
      </c>
      <c r="P53" s="100">
        <v>99.39248416119419</v>
      </c>
      <c r="Q53" s="100">
        <v>97.0935379167896</v>
      </c>
      <c r="R53" s="100">
        <v>99.727361246348579</v>
      </c>
      <c r="S53" s="100">
        <v>98.780610754321387</v>
      </c>
      <c r="T53" s="100"/>
      <c r="U53" s="100">
        <v>99.866853109737733</v>
      </c>
      <c r="V53" s="100">
        <v>84.14087906244248</v>
      </c>
      <c r="W53" s="100">
        <v>89.864199357996213</v>
      </c>
      <c r="X53" s="100">
        <v>85.752886268730038</v>
      </c>
      <c r="Y53" s="101"/>
      <c r="Z53" s="100"/>
      <c r="AA53" s="100"/>
      <c r="AB53" s="102"/>
      <c r="AC53" s="62"/>
    </row>
    <row r="54" spans="1:29" ht="13.15">
      <c r="A54" s="93"/>
      <c r="B54" s="103"/>
      <c r="C54" s="104"/>
      <c r="D54" s="105"/>
      <c r="E54" s="105"/>
      <c r="F54" s="96"/>
      <c r="G54" s="96"/>
      <c r="H54" s="96"/>
      <c r="I54" s="96"/>
      <c r="J54" s="96"/>
      <c r="K54" s="96"/>
      <c r="L54" s="97"/>
      <c r="M54" s="106" t="s">
        <v>45</v>
      </c>
      <c r="N54" s="107"/>
      <c r="O54" s="108" t="s">
        <v>46</v>
      </c>
      <c r="P54" s="109">
        <v>313142.91223076923</v>
      </c>
      <c r="Q54" s="109">
        <v>779762.94700000004</v>
      </c>
      <c r="R54" s="109">
        <v>466747.63615384616</v>
      </c>
      <c r="S54" s="109">
        <v>61171.511349615379</v>
      </c>
      <c r="T54" s="109"/>
      <c r="U54" s="109"/>
      <c r="V54" s="109">
        <v>37495.666869230772</v>
      </c>
      <c r="W54" s="109">
        <v>80246.687907692307</v>
      </c>
      <c r="X54" s="109">
        <v>8272.7623399999975</v>
      </c>
      <c r="Y54" s="110"/>
      <c r="Z54" s="111"/>
      <c r="AA54" s="111"/>
      <c r="AB54" s="112">
        <v>-35546.100000000093</v>
      </c>
      <c r="AC54" s="62"/>
    </row>
    <row r="55" spans="1:29" ht="13.15">
      <c r="A55" s="93"/>
      <c r="B55" s="113"/>
      <c r="C55" s="104"/>
      <c r="D55" s="104"/>
      <c r="E55" s="96"/>
      <c r="F55" s="96"/>
      <c r="G55" s="96"/>
      <c r="H55" s="96"/>
      <c r="I55" s="96"/>
      <c r="J55" s="96"/>
      <c r="K55" s="96"/>
      <c r="L55" s="114"/>
      <c r="M55" s="115" t="s">
        <v>47</v>
      </c>
      <c r="N55" s="116"/>
      <c r="O55" s="117"/>
      <c r="P55" s="118">
        <v>26</v>
      </c>
      <c r="Q55" s="118">
        <v>26</v>
      </c>
      <c r="R55" s="118">
        <v>26</v>
      </c>
      <c r="S55" s="118">
        <v>26</v>
      </c>
      <c r="T55" s="118">
        <v>26</v>
      </c>
      <c r="U55" s="118">
        <v>26</v>
      </c>
      <c r="V55" s="118">
        <v>26</v>
      </c>
      <c r="W55" s="118">
        <v>26</v>
      </c>
      <c r="X55" s="118">
        <v>26</v>
      </c>
      <c r="Y55" s="118">
        <v>2</v>
      </c>
      <c r="Z55" s="118">
        <v>2</v>
      </c>
      <c r="AA55" s="118">
        <v>2</v>
      </c>
      <c r="AB55" s="112">
        <v>2</v>
      </c>
      <c r="AC55" s="62"/>
    </row>
    <row r="56" spans="1:29" ht="11.25" customHeight="1">
      <c r="A56" s="93"/>
      <c r="B56" s="94"/>
      <c r="C56" s="104"/>
      <c r="D56" s="104"/>
      <c r="E56" s="96"/>
      <c r="F56" s="96"/>
      <c r="G56" s="96"/>
      <c r="H56" s="96"/>
      <c r="I56" s="96"/>
      <c r="J56" s="96"/>
      <c r="K56" s="96"/>
      <c r="L56" s="114"/>
      <c r="M56" s="119" t="s">
        <v>48</v>
      </c>
      <c r="N56" s="120"/>
      <c r="O56" s="121"/>
      <c r="P56" s="122">
        <v>3</v>
      </c>
      <c r="Q56" s="122">
        <v>3</v>
      </c>
      <c r="R56" s="122">
        <v>3</v>
      </c>
      <c r="S56" s="122" t="s">
        <v>49</v>
      </c>
      <c r="T56" s="122" t="s">
        <v>49</v>
      </c>
      <c r="U56" s="122" t="s">
        <v>49</v>
      </c>
      <c r="V56" s="122" t="s">
        <v>49</v>
      </c>
      <c r="W56" s="122" t="s">
        <v>49</v>
      </c>
      <c r="X56" s="122" t="s">
        <v>49</v>
      </c>
      <c r="Y56" s="122" t="s">
        <v>49</v>
      </c>
      <c r="Z56" s="122" t="s">
        <v>49</v>
      </c>
      <c r="AA56" s="122" t="s">
        <v>49</v>
      </c>
      <c r="AB56" s="112" t="s">
        <v>49</v>
      </c>
      <c r="AC56" s="62"/>
    </row>
    <row r="57" spans="1:29" ht="13.5" thickBot="1">
      <c r="A57" s="123"/>
      <c r="B57" s="124"/>
      <c r="C57" s="125"/>
      <c r="D57" s="125"/>
      <c r="E57" s="126"/>
      <c r="F57" s="126"/>
      <c r="G57" s="126"/>
      <c r="H57" s="126"/>
      <c r="I57" s="126"/>
      <c r="J57" s="126"/>
      <c r="K57" s="126"/>
      <c r="L57" s="127"/>
      <c r="M57" s="128" t="s">
        <v>50</v>
      </c>
      <c r="N57" s="129"/>
      <c r="O57" s="130"/>
      <c r="P57" s="131">
        <v>0</v>
      </c>
      <c r="Q57" s="131">
        <v>0</v>
      </c>
      <c r="R57" s="131">
        <v>0</v>
      </c>
      <c r="S57" s="131" t="s">
        <v>49</v>
      </c>
      <c r="T57" s="131" t="s">
        <v>49</v>
      </c>
      <c r="U57" s="131" t="s">
        <v>49</v>
      </c>
      <c r="V57" s="131" t="s">
        <v>49</v>
      </c>
      <c r="W57" s="131" t="s">
        <v>49</v>
      </c>
      <c r="X57" s="131" t="s">
        <v>49</v>
      </c>
      <c r="Y57" s="131"/>
      <c r="Z57" s="131"/>
      <c r="AA57" s="131"/>
      <c r="AB57" s="132"/>
      <c r="AC57" s="62"/>
    </row>
    <row r="58" spans="1:29">
      <c r="A58"/>
      <c r="C58"/>
      <c r="F58" s="133"/>
    </row>
    <row r="59" spans="1:29" hidden="1">
      <c r="F59" s="133"/>
      <c r="P59" t="s">
        <v>51</v>
      </c>
    </row>
    <row r="60" spans="1:29" hidden="1">
      <c r="F60" s="133"/>
      <c r="P60" s="133">
        <v>0</v>
      </c>
      <c r="Q60">
        <v>3</v>
      </c>
      <c r="R60">
        <v>0</v>
      </c>
    </row>
    <row r="61" spans="1:29" hidden="1">
      <c r="F61" s="133"/>
      <c r="P61" s="133">
        <v>4</v>
      </c>
      <c r="Q61">
        <v>7</v>
      </c>
      <c r="R61">
        <v>1</v>
      </c>
    </row>
    <row r="62" spans="1:29" hidden="1">
      <c r="F62" s="133"/>
      <c r="P62" s="133">
        <v>8</v>
      </c>
      <c r="Q62">
        <v>16</v>
      </c>
      <c r="R62">
        <v>2</v>
      </c>
    </row>
    <row r="63" spans="1:29" hidden="1">
      <c r="F63" s="133"/>
      <c r="P63" s="133">
        <v>17</v>
      </c>
      <c r="Q63">
        <v>28</v>
      </c>
      <c r="R63">
        <v>3</v>
      </c>
    </row>
    <row r="64" spans="1:29" hidden="1">
      <c r="F64" s="133"/>
      <c r="P64" s="133">
        <v>29</v>
      </c>
      <c r="Q64">
        <v>40</v>
      </c>
      <c r="R64">
        <v>4</v>
      </c>
    </row>
    <row r="65" spans="1:18" hidden="1">
      <c r="A65"/>
      <c r="C65"/>
      <c r="D65"/>
      <c r="F65" s="133"/>
      <c r="P65" s="133">
        <v>41</v>
      </c>
      <c r="Q65">
        <v>53</v>
      </c>
      <c r="R65">
        <v>5</v>
      </c>
    </row>
    <row r="66" spans="1:18" hidden="1">
      <c r="A66"/>
      <c r="C66"/>
      <c r="D66"/>
      <c r="F66" s="133"/>
      <c r="P66" s="133">
        <v>54</v>
      </c>
      <c r="Q66">
        <v>67</v>
      </c>
      <c r="R66">
        <v>6</v>
      </c>
    </row>
    <row r="67" spans="1:18" hidden="1">
      <c r="A67"/>
      <c r="C67"/>
      <c r="D67"/>
      <c r="F67" s="133"/>
      <c r="P67" s="133">
        <v>68</v>
      </c>
      <c r="Q67">
        <v>81</v>
      </c>
      <c r="R67">
        <v>7</v>
      </c>
    </row>
    <row r="68" spans="1:18" hidden="1">
      <c r="A68"/>
      <c r="C68"/>
      <c r="D68"/>
      <c r="F68" s="133"/>
      <c r="P68" s="133">
        <v>82</v>
      </c>
      <c r="Q68">
        <v>95</v>
      </c>
      <c r="R68">
        <v>8</v>
      </c>
    </row>
    <row r="69" spans="1:18" hidden="1">
      <c r="A69"/>
      <c r="C69"/>
      <c r="D69"/>
      <c r="F69" s="133"/>
      <c r="P69" s="133">
        <v>96</v>
      </c>
      <c r="Q69">
        <v>110</v>
      </c>
      <c r="R69">
        <v>9</v>
      </c>
    </row>
    <row r="70" spans="1:18" hidden="1">
      <c r="A70"/>
      <c r="C70"/>
      <c r="D70"/>
      <c r="F70" s="133"/>
      <c r="P70" s="133">
        <v>111</v>
      </c>
      <c r="Q70">
        <v>125</v>
      </c>
      <c r="R70">
        <v>10</v>
      </c>
    </row>
    <row r="71" spans="1:18" hidden="1">
      <c r="A71"/>
      <c r="C71"/>
      <c r="D71"/>
      <c r="F71" s="133"/>
      <c r="P71" s="133">
        <v>126</v>
      </c>
      <c r="Q71">
        <v>140</v>
      </c>
      <c r="R71">
        <v>11</v>
      </c>
    </row>
    <row r="72" spans="1:18" hidden="1">
      <c r="A72"/>
      <c r="C72"/>
      <c r="D72"/>
      <c r="F72" s="133"/>
      <c r="P72" s="133">
        <v>141</v>
      </c>
      <c r="Q72">
        <v>155</v>
      </c>
      <c r="R72">
        <v>12</v>
      </c>
    </row>
    <row r="73" spans="1:18" hidden="1">
      <c r="A73"/>
      <c r="C73"/>
      <c r="D73"/>
      <c r="F73" s="133"/>
      <c r="P73" s="133">
        <v>156</v>
      </c>
      <c r="Q73">
        <v>171</v>
      </c>
      <c r="R73">
        <v>13</v>
      </c>
    </row>
    <row r="74" spans="1:18" hidden="1">
      <c r="A74"/>
      <c r="C74"/>
      <c r="D74"/>
      <c r="F74" s="133"/>
      <c r="P74" s="133">
        <v>172</v>
      </c>
      <c r="Q74">
        <v>187</v>
      </c>
      <c r="R74">
        <v>14</v>
      </c>
    </row>
    <row r="75" spans="1:18" hidden="1">
      <c r="A75"/>
      <c r="C75"/>
      <c r="D75"/>
      <c r="F75" s="133"/>
      <c r="P75" s="133">
        <v>188</v>
      </c>
      <c r="Q75">
        <v>203</v>
      </c>
      <c r="R75">
        <v>15</v>
      </c>
    </row>
    <row r="76" spans="1:18" hidden="1">
      <c r="A76"/>
      <c r="C76"/>
      <c r="D76"/>
      <c r="F76" s="133"/>
      <c r="P76" s="133">
        <v>204</v>
      </c>
      <c r="Q76">
        <v>219</v>
      </c>
      <c r="R76">
        <v>16</v>
      </c>
    </row>
    <row r="77" spans="1:18" hidden="1">
      <c r="A77"/>
      <c r="C77"/>
      <c r="D77"/>
      <c r="F77" s="133"/>
      <c r="P77" s="133">
        <v>220</v>
      </c>
      <c r="Q77">
        <v>235</v>
      </c>
      <c r="R77">
        <v>17</v>
      </c>
    </row>
    <row r="78" spans="1:18" hidden="1">
      <c r="A78"/>
      <c r="C78"/>
      <c r="D78"/>
      <c r="F78" s="133"/>
      <c r="P78" s="133">
        <v>236</v>
      </c>
      <c r="Q78">
        <v>251</v>
      </c>
      <c r="R78">
        <v>18</v>
      </c>
    </row>
    <row r="79" spans="1:18" hidden="1">
      <c r="A79"/>
      <c r="C79"/>
      <c r="D79"/>
      <c r="F79" s="133"/>
      <c r="P79" s="133">
        <v>252</v>
      </c>
      <c r="Q79">
        <v>268</v>
      </c>
      <c r="R79">
        <v>19</v>
      </c>
    </row>
    <row r="80" spans="1:18" hidden="1">
      <c r="A80"/>
      <c r="C80"/>
      <c r="D80"/>
      <c r="F80" s="133"/>
      <c r="P80" s="133">
        <v>269</v>
      </c>
      <c r="Q80">
        <v>284</v>
      </c>
      <c r="R80">
        <v>20</v>
      </c>
    </row>
    <row r="81" spans="1:18" hidden="1">
      <c r="A81"/>
      <c r="C81"/>
      <c r="D81"/>
      <c r="F81" s="133"/>
      <c r="P81" s="133">
        <v>285</v>
      </c>
      <c r="Q81">
        <v>300</v>
      </c>
      <c r="R81">
        <v>21</v>
      </c>
    </row>
    <row r="82" spans="1:18" hidden="1">
      <c r="A82"/>
      <c r="C82"/>
      <c r="D82"/>
      <c r="F82" s="133"/>
      <c r="P82" s="133">
        <v>301</v>
      </c>
      <c r="Q82">
        <v>317</v>
      </c>
      <c r="R82">
        <v>22</v>
      </c>
    </row>
    <row r="83" spans="1:18" hidden="1">
      <c r="A83"/>
      <c r="C83"/>
      <c r="D83"/>
      <c r="F83" s="133"/>
      <c r="P83" s="133">
        <v>318</v>
      </c>
      <c r="Q83">
        <v>334</v>
      </c>
      <c r="R83">
        <v>23</v>
      </c>
    </row>
    <row r="84" spans="1:18" hidden="1">
      <c r="A84"/>
      <c r="C84"/>
      <c r="D84"/>
      <c r="F84" s="133"/>
      <c r="P84" s="133">
        <v>335</v>
      </c>
      <c r="Q84">
        <v>366</v>
      </c>
      <c r="R84">
        <v>24</v>
      </c>
    </row>
    <row r="85" spans="1:18" hidden="1">
      <c r="A85"/>
      <c r="C85"/>
      <c r="D85"/>
      <c r="P85" s="133">
        <v>352</v>
      </c>
      <c r="R85">
        <v>25</v>
      </c>
    </row>
    <row r="86" spans="1:18" hidden="1">
      <c r="A86"/>
      <c r="C86"/>
      <c r="D86"/>
      <c r="P86">
        <v>366</v>
      </c>
    </row>
  </sheetData>
  <mergeCells count="4">
    <mergeCell ref="P1:AB1"/>
    <mergeCell ref="P52:Q52"/>
    <mergeCell ref="S52:T52"/>
    <mergeCell ref="A52:C52"/>
  </mergeCells>
  <conditionalFormatting sqref="D46:L46">
    <cfRule type="cellIs" dxfId="9" priority="1" operator="greaterThan">
      <formula>IF(D$5="",999999,D$5)</formula>
    </cfRule>
  </conditionalFormatting>
  <conditionalFormatting sqref="P52:Q52">
    <cfRule type="cellIs" dxfId="8" priority="2" operator="greaterThan">
      <formula>$S$52</formula>
    </cfRule>
  </conditionalFormatting>
  <conditionalFormatting sqref="P8:AB21 P22:Z22 AB22 P23:AB35 P36:Z36 AB36 P37:AB45">
    <cfRule type="cellIs" dxfId="7" priority="9" operator="between">
      <formula>IF(P$3="",999999,IF(P$57&gt;=1,P$3+0.0001,999999))</formula>
      <formula>"&lt;"</formula>
    </cfRule>
  </conditionalFormatting>
  <conditionalFormatting sqref="P8:AB45">
    <cfRule type="cellIs" dxfId="6" priority="8" operator="between">
      <formula>IF(P$4="",99999,P$4+0.0001)</formula>
      <formula>"&lt;"</formula>
    </cfRule>
  </conditionalFormatting>
  <conditionalFormatting sqref="P12:AB21 P22:Z22 AB22 P23:AB35 P36:Z36 AB36 P37:AB45">
    <cfRule type="cellIs" dxfId="5" priority="7" operator="between">
      <formula>IF(P$3="",999999,IF(P$77&gt;=1,P$3+0.0001,999999))</formula>
      <formula>"&lt;"</formula>
    </cfRule>
  </conditionalFormatting>
  <conditionalFormatting sqref="P12:AB45">
    <cfRule type="cellIs" dxfId="4" priority="5" operator="between">
      <formula>IF(P$4="",99999,P$4+0.0001)</formula>
      <formula>"&lt;"</formula>
    </cfRule>
  </conditionalFormatting>
  <conditionalFormatting sqref="P46:AB46">
    <cfRule type="cellIs" dxfId="3" priority="3" operator="greaterThan">
      <formula>IF(P$5="",999999,P$5)</formula>
    </cfRule>
  </conditionalFormatting>
  <conditionalFormatting sqref="P51:AB51">
    <cfRule type="cellIs" dxfId="2" priority="4" operator="greaterThan">
      <formula>IF(P$6="",9999*1000,P$6*1000)</formula>
    </cfRule>
  </conditionalFormatting>
  <conditionalFormatting sqref="AA22 AA36">
    <cfRule type="cellIs" dxfId="1" priority="6" operator="between">
      <formula>IF(AA$3="",999999,IF(AA$36&gt;=1,AA$3+0.0001,999999))</formula>
      <formula>"&lt;"</formula>
    </cfRule>
    <cfRule type="cellIs" dxfId="0" priority="10" operator="between">
      <formula>IF(AA$3="",999999,IF(AA$55&gt;=1,AA$3+0.0001,999999))</formula>
      <formula>"&lt;"</formula>
    </cfRule>
  </conditionalFormatting>
  <printOptions horizontalCentered="1" verticalCentered="1" gridLines="1"/>
  <pageMargins left="0" right="0" top="0.78740157480314965" bottom="0.23622047244094491" header="0.51181102362204722" footer="0"/>
  <pageSetup paperSize="9" scale="75" orientation="landscape" r:id="rId1"/>
  <headerFooter>
    <oddHeader>&amp;C&amp;"Arial CE,Tučné"&amp;14Příloha č. 2 Hodnoty znečištění měření na přítoku a odtoku z ČOV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Ivančice-kopie</vt:lpstr>
      <vt:lpstr>'Ivančice-kopie'!Názvy_tisku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Klimeš Petr, Ing</dc:creator>
  <cp:lastModifiedBy>Dufek Martin</cp:lastModifiedBy>
  <cp:lastPrinted>2025-11-12T12:33:11Z</cp:lastPrinted>
  <dcterms:created xsi:type="dcterms:W3CDTF">2025-10-16T07:34:52Z</dcterms:created>
  <dcterms:modified xsi:type="dcterms:W3CDTF">2025-11-12T12:33:17Z</dcterms:modified>
</cp:coreProperties>
</file>